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Aplicada/2026/FE Camiones Aljibe/"/>
    </mc:Choice>
  </mc:AlternateContent>
  <xr:revisionPtr revIDLastSave="1" documentId="8_{57FEC9A4-ACE5-469B-BF97-40DB5F2396B5}" xr6:coauthVersionLast="47" xr6:coauthVersionMax="47" xr10:uidLastSave="{9E58B698-7A40-49B1-8C81-1B3FA00AF69E}"/>
  <bookViews>
    <workbookView xWindow="-120" yWindow="-120" windowWidth="29040" windowHeight="15720" tabRatio="777" xr2:uid="{00000000-000D-0000-FFFF-FFFF00000000}"/>
  </bookViews>
  <sheets>
    <sheet name="Detalle x contrato" sheetId="88" r:id="rId1"/>
    <sheet name="Diccionario de variables" sheetId="89" r:id="rId2"/>
  </sheets>
  <definedNames>
    <definedName name="_xlnm._FilterDatabase" localSheetId="0" hidden="1">'Detalle x contrato'!$A$1:$U$1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20" i="88" l="1"/>
  <c r="I26" i="88"/>
  <c r="L2" i="88"/>
</calcChain>
</file>

<file path=xl/sharedStrings.xml><?xml version="1.0" encoding="utf-8"?>
<sst xmlns="http://schemas.openxmlformats.org/spreadsheetml/2006/main" count="5994" uniqueCount="851">
  <si>
    <t>Delegación Presidencial Provincial de Antártica chilena</t>
  </si>
  <si>
    <t>Sí</t>
  </si>
  <si>
    <t>No entrega</t>
  </si>
  <si>
    <t>Delegación Presidencial Provincial de Chacabuco</t>
  </si>
  <si>
    <t>No</t>
  </si>
  <si>
    <t>Delegación Presidencial Provincial de los Andes</t>
  </si>
  <si>
    <t>Delegación Presidencial Provincial de San Felipe</t>
  </si>
  <si>
    <t>Delegación Presidencial Provincial de Marga Marga</t>
  </si>
  <si>
    <t>Municipalidad de La Serena</t>
  </si>
  <si>
    <t>Delegación Presidencial Provincial de Curicó</t>
  </si>
  <si>
    <t>Delegación Presidencial Provincial del Ranco</t>
  </si>
  <si>
    <t>Municipalidad de Mariquina</t>
  </si>
  <si>
    <t>Municipalidad de Colina</t>
  </si>
  <si>
    <t>Delegación Presidencial Provincial de Quillota</t>
  </si>
  <si>
    <t>Municipalidad de Hualañé</t>
  </si>
  <si>
    <t>Delegación Presidencial Provincial de Talagante</t>
  </si>
  <si>
    <t>Municipalidad de Porvenir</t>
  </si>
  <si>
    <t>Municipalidad de Pemuco</t>
  </si>
  <si>
    <t>Municipalidad de Quirihue</t>
  </si>
  <si>
    <t>Delegación Presidencial Provincial de Punilla</t>
  </si>
  <si>
    <t>Delegación Presidencial Regional de Ñuble</t>
  </si>
  <si>
    <t>Municipalidad de Limache</t>
  </si>
  <si>
    <t>Municipalidad de Petorca</t>
  </si>
  <si>
    <t>Municipalidad de Villa Alemana</t>
  </si>
  <si>
    <t>Institución</t>
  </si>
  <si>
    <t>ID contratación</t>
  </si>
  <si>
    <t>Nombre proveedor</t>
  </si>
  <si>
    <t>RUT proveedor</t>
  </si>
  <si>
    <t>Monto contrato</t>
  </si>
  <si>
    <t>Duración contrato</t>
  </si>
  <si>
    <t>Litros de agua</t>
  </si>
  <si>
    <t>N hogares</t>
  </si>
  <si>
    <t>N personas</t>
  </si>
  <si>
    <t>Fecha contrato</t>
  </si>
  <si>
    <t>Año</t>
  </si>
  <si>
    <t>Comentarios</t>
  </si>
  <si>
    <t>José Gallegos Vidal</t>
  </si>
  <si>
    <t>4 días</t>
  </si>
  <si>
    <t>Cabo de Hornos</t>
  </si>
  <si>
    <t>Sandro Vojnovic Pérez</t>
  </si>
  <si>
    <t>Inmobiliaria e Inversiones Quijote</t>
  </si>
  <si>
    <t>01 de abril al 30 de junio 2023</t>
  </si>
  <si>
    <t>10 de mayo 2023</t>
  </si>
  <si>
    <t>Lampa</t>
  </si>
  <si>
    <t>Miami Export Group SPA</t>
  </si>
  <si>
    <t>01 de junio 2023 al 30 de junio 2023</t>
  </si>
  <si>
    <t>31 de mayo 2023</t>
  </si>
  <si>
    <t>Colina</t>
  </si>
  <si>
    <t>Sociedad Muzzio &amp; Banner publicidad marketing Limitada</t>
  </si>
  <si>
    <t>01 de enero al 31 de marzo 2023</t>
  </si>
  <si>
    <t>24 de marzo 2023</t>
  </si>
  <si>
    <t xml:space="preserve">Sociedad Muzzio &amp; Banner publicidad marketing Limitada </t>
  </si>
  <si>
    <t>34.245.000 (por mes)</t>
  </si>
  <si>
    <t>31 de marzo 2023</t>
  </si>
  <si>
    <t>1 de marzo 2023</t>
  </si>
  <si>
    <t>354-4-LR23</t>
  </si>
  <si>
    <t>01 de julio al 31 de diciembre 2023</t>
  </si>
  <si>
    <t>161100 diarios</t>
  </si>
  <si>
    <t>30 de junio 2023</t>
  </si>
  <si>
    <t>Colina y Lampa</t>
  </si>
  <si>
    <t>354-5-LE23</t>
  </si>
  <si>
    <t>primer semestre 2024</t>
  </si>
  <si>
    <t>28 de diciembre de 2023</t>
  </si>
  <si>
    <t>354-2-LP24</t>
  </si>
  <si>
    <t>25 de marzo al 31 de agosto 2024</t>
  </si>
  <si>
    <t>11 de marzo de 2024</t>
  </si>
  <si>
    <t>1467-5-LR23</t>
  </si>
  <si>
    <t>Gilberto Toledo Beltrán</t>
  </si>
  <si>
    <t>Vichuquén</t>
  </si>
  <si>
    <t>Israel Roa Antilef</t>
  </si>
  <si>
    <t>Romeral</t>
  </si>
  <si>
    <t>Rauco</t>
  </si>
  <si>
    <t>Teno</t>
  </si>
  <si>
    <t>Molina</t>
  </si>
  <si>
    <t>Trans Rent SpA</t>
  </si>
  <si>
    <t>Septiembre a diciembre 2023</t>
  </si>
  <si>
    <t>Curicó</t>
  </si>
  <si>
    <t>Valor litro 10</t>
  </si>
  <si>
    <t>Licantén</t>
  </si>
  <si>
    <t>Valor litro 10, Apr Lora Valor litro 7.8</t>
  </si>
  <si>
    <t>Transporte y Cultivos Jorge Devia E.I.R.L</t>
  </si>
  <si>
    <t>13400 litros diarios</t>
  </si>
  <si>
    <t>Sagrada Familia</t>
  </si>
  <si>
    <t>Valor litro 12</t>
  </si>
  <si>
    <t>59442 litros diarios</t>
  </si>
  <si>
    <t>Hualañé</t>
  </si>
  <si>
    <t>1467-1-LR24</t>
  </si>
  <si>
    <t>Abril a septiembre 2024</t>
  </si>
  <si>
    <t>Valor litro 8.9</t>
  </si>
  <si>
    <t>Valor litro 11</t>
  </si>
  <si>
    <t>Valor litro 8.4, Apr Lora Valor litro 7</t>
  </si>
  <si>
    <t>Rodolfo Figueroa Valle</t>
  </si>
  <si>
    <t>Enero, febrero y marzo de 2023</t>
  </si>
  <si>
    <t>3 de enero 2023</t>
  </si>
  <si>
    <t>Los Andes y San Esteban</t>
  </si>
  <si>
    <t>abril de 2023</t>
  </si>
  <si>
    <t>Sociedad de Transportes y Maquinarias D&amp;B Limitada</t>
  </si>
  <si>
    <t>Mayo y Junio 2023</t>
  </si>
  <si>
    <t>2 de mayo 2023</t>
  </si>
  <si>
    <t>Julio, agosto y septiembre de 2023</t>
  </si>
  <si>
    <t>3 de julio 2023</t>
  </si>
  <si>
    <t>Octubre, Noviembre y Diciembre de 2023</t>
  </si>
  <si>
    <t>5 de octubre 2023</t>
  </si>
  <si>
    <t>01 de Enero al 29 de febrero de 2024</t>
  </si>
  <si>
    <t>9 de febrero 2024</t>
  </si>
  <si>
    <t>San Esteban</t>
  </si>
  <si>
    <t>01 de Marzo al 30 de Junio de 2024</t>
  </si>
  <si>
    <t>29 de febrero 2024</t>
  </si>
  <si>
    <t>01 de Julio al 30 de diciembre 2024</t>
  </si>
  <si>
    <t>1 de julio 2024</t>
  </si>
  <si>
    <t>No entrega monto, en contrato falta el apartado tercero</t>
  </si>
  <si>
    <t>Comercial Yorsi Muñoz Leiva EIRL</t>
  </si>
  <si>
    <t>Julio a Septiembre</t>
  </si>
  <si>
    <t>FVC SPA</t>
  </si>
  <si>
    <t>Marzo</t>
  </si>
  <si>
    <t>Inmobiliaria e Inversiones Quijote SPA</t>
  </si>
  <si>
    <t>Abril a Junio</t>
  </si>
  <si>
    <t>Mayo a Junio</t>
  </si>
  <si>
    <t>Octubre a Diciembre</t>
  </si>
  <si>
    <t>Termino Anticipado de Contrato</t>
  </si>
  <si>
    <t>S/N Contrato</t>
  </si>
  <si>
    <t>Sociedad Constructora y Transportes M&amp;M Ltda</t>
  </si>
  <si>
    <t>Enero a Marzo</t>
  </si>
  <si>
    <t>Febrero a Marzo</t>
  </si>
  <si>
    <t>Julio</t>
  </si>
  <si>
    <t>Agosto</t>
  </si>
  <si>
    <t>Septiembre</t>
  </si>
  <si>
    <t>Octubre</t>
  </si>
  <si>
    <t>Agosto a Septiembre</t>
  </si>
  <si>
    <t>10 de Octubre a 24 de Octubre</t>
  </si>
  <si>
    <t>25 de Octubre a 31 de Diciembre</t>
  </si>
  <si>
    <t>Sociedad de Transportes M&amp;M SPA</t>
  </si>
  <si>
    <t>BC ltda</t>
  </si>
  <si>
    <t>Julio a Diciembre</t>
  </si>
  <si>
    <t>Enero a Junio</t>
  </si>
  <si>
    <t>Enero a junio</t>
  </si>
  <si>
    <t>Transportes Betancourt Hermanos Ltda</t>
  </si>
  <si>
    <t>Julio a Agosto</t>
  </si>
  <si>
    <t>Septiembre a Diciembre</t>
  </si>
  <si>
    <t>Transportes G&amp;V SPA</t>
  </si>
  <si>
    <t>indica contrataciones del año 2021</t>
  </si>
  <si>
    <t>FERNANDO ENRIQUE ARAYA HERNANDEZ</t>
  </si>
  <si>
    <t>Abril, Mayo y Junio 2023</t>
  </si>
  <si>
    <t>Futrono</t>
  </si>
  <si>
    <t>Trato directo</t>
  </si>
  <si>
    <t>Julio, Agosto, Septiembre, Octubre, Noviembre Diciembre 2023</t>
  </si>
  <si>
    <t>Licitacion Publica 5456-1-LQ24</t>
  </si>
  <si>
    <t xml:space="preserve">Julio, Agosto, Septiembre, Octubre, Noviembre, Diciembre </t>
  </si>
  <si>
    <t>Licitación pública</t>
  </si>
  <si>
    <t>FERNANDO ENRIQUE ARAYA HERNÁNDEZ</t>
  </si>
  <si>
    <t>Enero - Febrero y Marzo 2023</t>
  </si>
  <si>
    <t>Licitacion Publica 5456-2-LQ23</t>
  </si>
  <si>
    <t>Enero, Febrero, Marzo, Abril, Mayo, Junio</t>
  </si>
  <si>
    <t>TRANSPORTES ALEXANDER SPA</t>
  </si>
  <si>
    <t>Río Bueno</t>
  </si>
  <si>
    <t>La Unión</t>
  </si>
  <si>
    <t>Trato directo. N° orden de compra: 5456-34-SE23. Litros de agua se obtienen de los ordenes de compra linkeados.</t>
  </si>
  <si>
    <t>Trato directo. N° orden de compra: 5456-94-SE23. Litros de agua se obtienen de los ordenes de compra linkeados.</t>
  </si>
  <si>
    <t>Julio, Agosto, Septiembre, Octubre, Noviembre y Diciembre 2023</t>
  </si>
  <si>
    <t>Trato directo. N° orden de compra: 5456-83-SE23. Litros de agua se obtienen de los ordenes de compra linkeados.</t>
  </si>
  <si>
    <t>TRANSPORTES COSSIO SPA</t>
  </si>
  <si>
    <t>Trato Directo cotizacion 5456-1-SC24</t>
  </si>
  <si>
    <t>TRANSPORTES RUTA DEL BUENO SPA</t>
  </si>
  <si>
    <t>Lago Ranco</t>
  </si>
  <si>
    <t>Constructura del norte SPA</t>
  </si>
  <si>
    <t xml:space="preserve">36 meses (inicio el 14 de noviembre de 2022 y finaliza el 14 de noviembre de 2025) </t>
  </si>
  <si>
    <t>promedio de 2.704,78 por mes</t>
  </si>
  <si>
    <t>10 de noviembre 2022</t>
  </si>
  <si>
    <t>La Serena</t>
  </si>
  <si>
    <t>Ingeniería y Transportes David Andrés Alvarado Coello EIRL</t>
  </si>
  <si>
    <t>20 días</t>
  </si>
  <si>
    <t>Mariquina</t>
  </si>
  <si>
    <t>Entrega ID de compra</t>
  </si>
  <si>
    <t>10 días</t>
  </si>
  <si>
    <t>6 días</t>
  </si>
  <si>
    <t>Newen-Ko SpA</t>
  </si>
  <si>
    <t>7 días</t>
  </si>
  <si>
    <t>Ingeniería y Transportes David Andrés Alvarado Coello E.I.R.L.</t>
  </si>
  <si>
    <t>6 dias</t>
  </si>
  <si>
    <t>Déficit hídrico, Entrega ID de compra</t>
  </si>
  <si>
    <t>7 dias</t>
  </si>
  <si>
    <t>Emergencia, Entrega ID de compra</t>
  </si>
  <si>
    <t>ID 2686-45-LR21 Mercado Público</t>
  </si>
  <si>
    <t>IT TRANSPORTES S.A.</t>
  </si>
  <si>
    <t>36 meses</t>
  </si>
  <si>
    <t>1528-15-SC23</t>
  </si>
  <si>
    <t>Muzzio SPA</t>
  </si>
  <si>
    <t>Enero</t>
  </si>
  <si>
    <t>Quillota</t>
  </si>
  <si>
    <t>1528-6-LQ23</t>
  </si>
  <si>
    <t>Primer Semestre</t>
  </si>
  <si>
    <t>La Calera</t>
  </si>
  <si>
    <t>Nogales</t>
  </si>
  <si>
    <t>Hijuelas</t>
  </si>
  <si>
    <t>Feb-Jun</t>
  </si>
  <si>
    <t>1528-1-LP24</t>
  </si>
  <si>
    <t>1528-4-SC24</t>
  </si>
  <si>
    <t>Julio - Septiembre</t>
  </si>
  <si>
    <t>1528-3-LP24</t>
  </si>
  <si>
    <t>1528-4-LE24</t>
  </si>
  <si>
    <t>Agosto - Septiembre</t>
  </si>
  <si>
    <t>1528-7-SC24</t>
  </si>
  <si>
    <t>Transporte MyM Spa</t>
  </si>
  <si>
    <t>1528-6-LE24</t>
  </si>
  <si>
    <t>1528-8-SC24</t>
  </si>
  <si>
    <t>Noviembre - Diciembre</t>
  </si>
  <si>
    <t>1528-7-LE24</t>
  </si>
  <si>
    <t>1528-10-LE24</t>
  </si>
  <si>
    <t>1528-10-SC22</t>
  </si>
  <si>
    <t>Muzzio &amp; Banner Publicidad Ltda.</t>
  </si>
  <si>
    <t>ENE-FEB-MAR</t>
  </si>
  <si>
    <t>Sociedad Industrial Tecnoser Ltda</t>
  </si>
  <si>
    <t>30 de enero 2023</t>
  </si>
  <si>
    <t>1528-11-SC22</t>
  </si>
  <si>
    <t>Jascin Alvarez Tapia</t>
  </si>
  <si>
    <t>1528-04-SC23</t>
  </si>
  <si>
    <t>ABR-MAY-JUN</t>
  </si>
  <si>
    <t>1528-2-SC23</t>
  </si>
  <si>
    <t>1528-11-SC23</t>
  </si>
  <si>
    <t>JUL-AGO-SEP</t>
  </si>
  <si>
    <t>1528­1­LQ23</t>
  </si>
  <si>
    <t>OCT-NOV-DIC</t>
  </si>
  <si>
    <t>Ramón Luis Veas Silva</t>
  </si>
  <si>
    <t>7 semanas</t>
  </si>
  <si>
    <t>12.000 semanal</t>
  </si>
  <si>
    <t>17 de febrero 2024</t>
  </si>
  <si>
    <t>Transportes Transtricahues LTDA</t>
  </si>
  <si>
    <t>01 de enero al 31 de marzo de 2023</t>
  </si>
  <si>
    <t>18 de enero 2023</t>
  </si>
  <si>
    <t>11736395-LE23</t>
  </si>
  <si>
    <t>Transportes Tricahuino SPA</t>
  </si>
  <si>
    <t>01 de abril al 30 de junio de 2023</t>
  </si>
  <si>
    <t xml:space="preserve">50 litros por persona </t>
  </si>
  <si>
    <t>10 de abril 2023</t>
  </si>
  <si>
    <t>1173639-6-LE23</t>
  </si>
  <si>
    <t>Transportes Transtricahues LTDA</t>
  </si>
  <si>
    <t>01 de julio al 23 de septiembre de 2023</t>
  </si>
  <si>
    <t>03 de julio 2023</t>
  </si>
  <si>
    <t>Delegación Presidencial Provincial de Petorca</t>
  </si>
  <si>
    <t>Licitación</t>
  </si>
  <si>
    <t>Transportes Silva Spa</t>
  </si>
  <si>
    <t>396 m3</t>
  </si>
  <si>
    <t>Cabildo</t>
  </si>
  <si>
    <t>1107 m3</t>
  </si>
  <si>
    <t>SATA Spa</t>
  </si>
  <si>
    <t>Enero a Febrero</t>
  </si>
  <si>
    <t>3144.7 m3</t>
  </si>
  <si>
    <t>DHOP Spa</t>
  </si>
  <si>
    <t>3906 m3</t>
  </si>
  <si>
    <t>La Ligua</t>
  </si>
  <si>
    <t>3762 m3</t>
  </si>
  <si>
    <t>9342 m3</t>
  </si>
  <si>
    <t>5121 m3</t>
  </si>
  <si>
    <t>1332 m3</t>
  </si>
  <si>
    <t>51390 m3</t>
  </si>
  <si>
    <t>Petorca</t>
  </si>
  <si>
    <t>Marco Pérez Limitada</t>
  </si>
  <si>
    <t>Jascin Álvarez</t>
  </si>
  <si>
    <t>6345 m3</t>
  </si>
  <si>
    <t>Trato Directo</t>
  </si>
  <si>
    <t>Inversiones los Olmos Spa</t>
  </si>
  <si>
    <t>4513.5 m3</t>
  </si>
  <si>
    <t>1329.9 m3</t>
  </si>
  <si>
    <t>22 de diciembre al 31 de enero 2023</t>
  </si>
  <si>
    <t>1968 m3</t>
  </si>
  <si>
    <t>2045.1 m3</t>
  </si>
  <si>
    <t>Febrero a Marzo 2023</t>
  </si>
  <si>
    <t>2832 m3</t>
  </si>
  <si>
    <t>Quijote Spa</t>
  </si>
  <si>
    <t>01 al 31 de Marzo 2023</t>
  </si>
  <si>
    <t>1652.3 m3</t>
  </si>
  <si>
    <t>Aguas Limeklin Spa</t>
  </si>
  <si>
    <t>58167.2 m3</t>
  </si>
  <si>
    <t>6269.9 m3</t>
  </si>
  <si>
    <t>Orlando Reinoso</t>
  </si>
  <si>
    <t>8062.6 m3</t>
  </si>
  <si>
    <t>Danilo Saavedra</t>
  </si>
  <si>
    <t>1465.1 m3</t>
  </si>
  <si>
    <t>3949.4 m3</t>
  </si>
  <si>
    <t>4004 m3</t>
  </si>
  <si>
    <t>4368 m3</t>
  </si>
  <si>
    <t>4850.3 m3</t>
  </si>
  <si>
    <t>400.4 m3</t>
  </si>
  <si>
    <t>1219.4 m3</t>
  </si>
  <si>
    <t>3649.1 m3</t>
  </si>
  <si>
    <t>Muzzio y Banner Ltda.</t>
  </si>
  <si>
    <t xml:space="preserve">Julio a Septiembre </t>
  </si>
  <si>
    <t>56259.8 m3</t>
  </si>
  <si>
    <t>La Ligua (longotoma)</t>
  </si>
  <si>
    <t>3109.6 m3</t>
  </si>
  <si>
    <t>7826.5 m3</t>
  </si>
  <si>
    <t>Jorge Tapia</t>
  </si>
  <si>
    <t>4029.6 m3</t>
  </si>
  <si>
    <t>transportes vaba spa</t>
  </si>
  <si>
    <t>3965.2 m3</t>
  </si>
  <si>
    <t>4416 m3</t>
  </si>
  <si>
    <t>4903.6 m3</t>
  </si>
  <si>
    <t>56255.2 m3</t>
  </si>
  <si>
    <t>3937.6 m3</t>
  </si>
  <si>
    <t>4130.8 m3</t>
  </si>
  <si>
    <t>La Ligua (Valle de Longotoma)</t>
  </si>
  <si>
    <t>La Ligua (Ligua Norte)</t>
  </si>
  <si>
    <t>Agua de Varas Limitada</t>
  </si>
  <si>
    <t>7781.6 m3</t>
  </si>
  <si>
    <t>1223.6 m3</t>
  </si>
  <si>
    <t xml:space="preserve">Transportes Silva </t>
  </si>
  <si>
    <t>ene - mar</t>
  </si>
  <si>
    <t>Transportes Vaba</t>
  </si>
  <si>
    <t>4140.5</t>
  </si>
  <si>
    <t>3922.1 m3</t>
  </si>
  <si>
    <t>Transportes Sata</t>
  </si>
  <si>
    <t>Transportes Silva</t>
  </si>
  <si>
    <t>52979.3 m3</t>
  </si>
  <si>
    <t>Agua de Varas</t>
  </si>
  <si>
    <t>7344.7 m3</t>
  </si>
  <si>
    <t>1237.6 m3</t>
  </si>
  <si>
    <t>Marco Pérez Ltda</t>
  </si>
  <si>
    <t>3705 m3</t>
  </si>
  <si>
    <t>Sata</t>
  </si>
  <si>
    <t>marzo</t>
  </si>
  <si>
    <t>580.8 m3</t>
  </si>
  <si>
    <t>Transportes silva</t>
  </si>
  <si>
    <t>abr- spt</t>
  </si>
  <si>
    <t>15,326 m3</t>
  </si>
  <si>
    <t>15,909 m3</t>
  </si>
  <si>
    <t>Los Olmos</t>
  </si>
  <si>
    <t>110,458 m3</t>
  </si>
  <si>
    <t>8,034 m3</t>
  </si>
  <si>
    <t>8,327 m3</t>
  </si>
  <si>
    <t>Marco Perez ltda</t>
  </si>
  <si>
    <t>6,259 m3</t>
  </si>
  <si>
    <t>2,041 m3</t>
  </si>
  <si>
    <t>6,204 m3</t>
  </si>
  <si>
    <t>10,23 m3</t>
  </si>
  <si>
    <t>16,671 m3</t>
  </si>
  <si>
    <t>9,571 m3</t>
  </si>
  <si>
    <t>2,452 m3</t>
  </si>
  <si>
    <t xml:space="preserve">15 de junio al 15 de julio </t>
  </si>
  <si>
    <t>3844 m3</t>
  </si>
  <si>
    <t>1934.4</t>
  </si>
  <si>
    <t>16 de julio al 16 de septiembre</t>
  </si>
  <si>
    <t>7812 m3</t>
  </si>
  <si>
    <t>17 de septiembre al 17 de octubre</t>
  </si>
  <si>
    <t>Bayron Navarro</t>
  </si>
  <si>
    <t>Octubre - Noviembre</t>
  </si>
  <si>
    <t>33012.1 m3</t>
  </si>
  <si>
    <t>Licitación Pública</t>
  </si>
  <si>
    <t>Octubre 2024 a marzo 2025</t>
  </si>
  <si>
    <t>7844.2 m3</t>
  </si>
  <si>
    <t>2824.3 m3</t>
  </si>
  <si>
    <t>3922.8 m3</t>
  </si>
  <si>
    <t>10439.9 m3</t>
  </si>
  <si>
    <t>3075.2 m3</t>
  </si>
  <si>
    <t>18 de octubre al 19 de noviembre 2024</t>
  </si>
  <si>
    <t>4092 m3</t>
  </si>
  <si>
    <t>transportes silva spa</t>
  </si>
  <si>
    <t>1 de diciembre al 31 de marzo 2025</t>
  </si>
  <si>
    <t>31856.8 m3</t>
  </si>
  <si>
    <t>transportes Vaba spa</t>
  </si>
  <si>
    <t>5602.3 m3</t>
  </si>
  <si>
    <t>4 y  5 de diciembre</t>
  </si>
  <si>
    <t>180.8 m3</t>
  </si>
  <si>
    <t>Transportes Sata spa</t>
  </si>
  <si>
    <t>7 y 8 de diciembre 2024</t>
  </si>
  <si>
    <t>200 m3</t>
  </si>
  <si>
    <t>Ricardo Andrés Ilnao Bustamante</t>
  </si>
  <si>
    <t>40 recargas de 3.000 litros</t>
  </si>
  <si>
    <t>Porvenir</t>
  </si>
  <si>
    <t>1,051,450</t>
  </si>
  <si>
    <t>Pemuco</t>
  </si>
  <si>
    <t>Febrero</t>
  </si>
  <si>
    <t>1,115,900</t>
  </si>
  <si>
    <t>Abril</t>
  </si>
  <si>
    <t>1,023,000</t>
  </si>
  <si>
    <t>Mayo</t>
  </si>
  <si>
    <t>1,111,100</t>
  </si>
  <si>
    <t>Junio</t>
  </si>
  <si>
    <t>Noviembre</t>
  </si>
  <si>
    <t>Diciembre</t>
  </si>
  <si>
    <t>Jose Campos Inostroza</t>
  </si>
  <si>
    <t>16 de enero 2023 - 31 de diciembre 2023</t>
  </si>
  <si>
    <t>10 de enero</t>
  </si>
  <si>
    <t>Quirihue</t>
  </si>
  <si>
    <t>octubre de 2023</t>
  </si>
  <si>
    <t>2 de enero 2024</t>
  </si>
  <si>
    <t>50 litros de agua diarios</t>
  </si>
  <si>
    <t>Soluciones Integrales Carpai SPA</t>
  </si>
  <si>
    <t>Marzo de 2024</t>
  </si>
  <si>
    <t>Abril de 2024</t>
  </si>
  <si>
    <t>4174-19-LE24</t>
  </si>
  <si>
    <t>1 de mayo 2024 a 30 de junio 2024</t>
  </si>
  <si>
    <t>30 de abril de 2024</t>
  </si>
  <si>
    <t>1052836-160-SE22</t>
  </si>
  <si>
    <t>01-01-2023 a 31-03-2023</t>
  </si>
  <si>
    <t>1052836-28-SE23</t>
  </si>
  <si>
    <t>01-04-2023 a 30-06-2023</t>
  </si>
  <si>
    <t>27 de marzo 2023</t>
  </si>
  <si>
    <t>1052836-35-SE24</t>
  </si>
  <si>
    <t>01-07-2023 a 31-07-2023</t>
  </si>
  <si>
    <t>1052836-122-SE23</t>
  </si>
  <si>
    <t>01-08-2023 a 31-12-2023</t>
  </si>
  <si>
    <t>31 de julio 2023</t>
  </si>
  <si>
    <t>1052836-53-SE24</t>
  </si>
  <si>
    <t>01-01-2024 a 30-06-2024</t>
  </si>
  <si>
    <t>29 de diciembre 2023</t>
  </si>
  <si>
    <t>1052836-94-SE24</t>
  </si>
  <si>
    <t>Unión Temporal de Proveedores Transportes San Francisco Limitada y Sociedad Agrícola y Comercial Almendro Limitada</t>
  </si>
  <si>
    <t>Unión Temporal de Proveedores (constituida por Sociedad Agrícola y Comercial El Almendro Ltda, Transportes San Francisco Limitada y Transportes Juan Luis Zurita Bobadilla)</t>
  </si>
  <si>
    <t>enero, febrero y marzo de 2023</t>
  </si>
  <si>
    <t>30 de diciembre 2022</t>
  </si>
  <si>
    <t xml:space="preserve">Empresas Tierra de Chile SPA </t>
  </si>
  <si>
    <t>desde 01 de julio 2023 a 31 de diciembre 2023</t>
  </si>
  <si>
    <t>14 de septiembre 2023</t>
  </si>
  <si>
    <t>1 de abril a 30 de junio 2023</t>
  </si>
  <si>
    <t>Empresas Tierra de Chile SPA</t>
  </si>
  <si>
    <t>03 al 17 de enero 2024</t>
  </si>
  <si>
    <t>2 de enero de 2024</t>
  </si>
  <si>
    <t>Bulnes, Chillán, Chillán viejo, El Carmen, Pemuco, Pinto, Quillón, San Ignacio y Yungay</t>
  </si>
  <si>
    <t>18 de enero a 18 de abril 2024</t>
  </si>
  <si>
    <t>12 de abril 2024</t>
  </si>
  <si>
    <t>19 de abril y 31 de mayo 2024</t>
  </si>
  <si>
    <t>26 de junio 2024</t>
  </si>
  <si>
    <t>Sociedad Constructora y Transportes MYM LTDA.</t>
  </si>
  <si>
    <t>Abril a Junio de 2023</t>
  </si>
  <si>
    <t>Limache</t>
  </si>
  <si>
    <t>Enero a Marzo de 2023</t>
  </si>
  <si>
    <t>Octubre a Diciembre de 2023</t>
  </si>
  <si>
    <t>Enero a Junio de 2024</t>
  </si>
  <si>
    <t>3 de enero 2024</t>
  </si>
  <si>
    <t>10 de junio 2024</t>
  </si>
  <si>
    <t xml:space="preserve">Junio </t>
  </si>
  <si>
    <t xml:space="preserve">Julio </t>
  </si>
  <si>
    <t>Servicios de Agricultura, Transportes y Asesorias SATA SPA</t>
  </si>
  <si>
    <t>10 de septiembre 2024?</t>
  </si>
  <si>
    <t>29 de Octubre de 2024</t>
  </si>
  <si>
    <t>316-1131-SE23</t>
  </si>
  <si>
    <t>LUISA MYRIAM LOPEZ RODRIGUEZ TRANSPORTE POR CARRE</t>
  </si>
  <si>
    <t>9 días</t>
  </si>
  <si>
    <t>19 de diciembre 2023</t>
  </si>
  <si>
    <t>Villa Alemana</t>
  </si>
  <si>
    <t>316-1067-SE23</t>
  </si>
  <si>
    <t>14 días</t>
  </si>
  <si>
    <t>11 de diciembre 2023</t>
  </si>
  <si>
    <t>316-891-SE23</t>
  </si>
  <si>
    <t>30 días</t>
  </si>
  <si>
    <t>24 de octubre de 2023</t>
  </si>
  <si>
    <t>316-799-SE23</t>
  </si>
  <si>
    <t>20 de septiembre 2023</t>
  </si>
  <si>
    <t>316-220-SE23</t>
  </si>
  <si>
    <t>22 de marzo de 2023</t>
  </si>
  <si>
    <t>316-219-SE23</t>
  </si>
  <si>
    <t>316-167-SE23</t>
  </si>
  <si>
    <t>15 días</t>
  </si>
  <si>
    <t>1 de marzo de 2023</t>
  </si>
  <si>
    <t>316-138-SE23</t>
  </si>
  <si>
    <t>45 días</t>
  </si>
  <si>
    <t>20 de febrero de 2023</t>
  </si>
  <si>
    <t>316-122-SE23</t>
  </si>
  <si>
    <t>5 días</t>
  </si>
  <si>
    <t>316-1012-SE24</t>
  </si>
  <si>
    <t>28 de noviembre de 2024</t>
  </si>
  <si>
    <t>316-702-SE24</t>
  </si>
  <si>
    <t>11 días</t>
  </si>
  <si>
    <t>2 de septiembre de 2024</t>
  </si>
  <si>
    <t>316-577-SE24</t>
  </si>
  <si>
    <t>25 de julio de 2024</t>
  </si>
  <si>
    <t>316-520-SE24</t>
  </si>
  <si>
    <t>4 de julio de 2024</t>
  </si>
  <si>
    <t>316-412-SE24</t>
  </si>
  <si>
    <t>SOCIEDAD DE TRANSPORTES MYM SPA</t>
  </si>
  <si>
    <t>25 días</t>
  </si>
  <si>
    <t>7 de marzo 2024</t>
  </si>
  <si>
    <t>316-176-SE24</t>
  </si>
  <si>
    <t>XPERT FACILITY SERVICES SPA</t>
  </si>
  <si>
    <t>7 de marzo de 2024</t>
  </si>
  <si>
    <t>316-106-SE24</t>
  </si>
  <si>
    <t>1 día</t>
  </si>
  <si>
    <t>316-4-SE24</t>
  </si>
  <si>
    <t>24 días</t>
  </si>
  <si>
    <t>4 de enero de 2024</t>
  </si>
  <si>
    <t>Sociedad Agrícola y Comercial El Almendro limitada</t>
  </si>
  <si>
    <t>San Nicolás</t>
  </si>
  <si>
    <t>01-07-2024 a 31-12-2024</t>
  </si>
  <si>
    <t>Indica que son de 2021 a 2025, pero la planilla indica sólo 2021. En columna comuna van la cantidad de hogares por cada una.</t>
  </si>
  <si>
    <t>50 litros por persona por día</t>
  </si>
  <si>
    <t>Municipalidad de Algarrobo</t>
  </si>
  <si>
    <t>Municipalidad de Andacollo</t>
  </si>
  <si>
    <t>Pedro Francisco Herrera Rojas</t>
  </si>
  <si>
    <t>Transportes Nachy SPA</t>
  </si>
  <si>
    <t>19 de febrero al 19 de marzo 2024</t>
  </si>
  <si>
    <t>20 de marzo al 19 de abril 2024 y del 22 de abril al 22 de mayo</t>
  </si>
  <si>
    <t>26 de abril al 24 de mayo 2024</t>
  </si>
  <si>
    <t>15 de julio al 15 de octubre 2024</t>
  </si>
  <si>
    <t>16 de octubre al 31 de diciembre 2024</t>
  </si>
  <si>
    <t>16-02-2024 (OC)</t>
  </si>
  <si>
    <t>Andacollo</t>
  </si>
  <si>
    <t>la fecha del contrato es la fecha que aparece en la orden de compra</t>
  </si>
  <si>
    <t>15-03-2024 (OC)</t>
  </si>
  <si>
    <t>24-04-2024 (OC)</t>
  </si>
  <si>
    <t>10-07-2024 (OC)</t>
  </si>
  <si>
    <t>10-10-2024 (OC)</t>
  </si>
  <si>
    <t>Municipalidad de Freirina</t>
  </si>
  <si>
    <t>4355-269-AG23 orden de compra</t>
  </si>
  <si>
    <t>4355-270-AG23 orden de compra</t>
  </si>
  <si>
    <t>4355-308-AG23 orden de compra</t>
  </si>
  <si>
    <t>4355-372-AG23 orden de compra</t>
  </si>
  <si>
    <t>4355-406-AG23 orden de compra</t>
  </si>
  <si>
    <t>4355-1021-AG23 orden de compra</t>
  </si>
  <si>
    <t>4355-986-AG24 orden de compra</t>
  </si>
  <si>
    <t>4355-1085-AG24 orden de compra</t>
  </si>
  <si>
    <t>4355-1143-AG24 orden de compra</t>
  </si>
  <si>
    <t>4355-1413-AG24 orden de compra</t>
  </si>
  <si>
    <t>4355-28-AG23 orden de compra</t>
  </si>
  <si>
    <t>SERGIO VARAS MARCOLETA</t>
  </si>
  <si>
    <t>CONSTRUCTORA SANTA INÉS LTDA</t>
  </si>
  <si>
    <t xml:space="preserve">arriendo por 4 dias </t>
  </si>
  <si>
    <t>Reparto de agua potable en diferentes sectores en las siguientes fechas: 1,2,3,4,6,7,8,9,10 y 18 de febrero 2023</t>
  </si>
  <si>
    <t>Reparto de agua potable en sector de Labrar por 01 dia</t>
  </si>
  <si>
    <t>Reparto de agua potable en diferentes sectores de la comuna, por el periodo de 06 dias</t>
  </si>
  <si>
    <t>Reparto de agua potable en diferentes sectores de la comuna, por el periodo de 05 dias</t>
  </si>
  <si>
    <t>Reparto de agua potable en diferentes sectores de la comuna, por el periodo de 08 dias</t>
  </si>
  <si>
    <t>Reparto de agua potable en diferentes sectores en las siguientes fechas: 4,5,8,9,10,11,12,15,16,17,18,19,22,23,24,25,26,29,30 y 31 de mayo</t>
  </si>
  <si>
    <t>Reparto de agua potable en diferentes sectores en las siguientes fechas: 01,02,05,06,07,08 y 09 de junio 2023,</t>
  </si>
  <si>
    <t>Reparto de agua potable en diferentes sectores de la comuna, por el periodo de 07 dias</t>
  </si>
  <si>
    <t>Reparto de agua potable en diferentes sectores en las siguientes fechas: 12,13,14,15,16,19 y 20 de junio 2023</t>
  </si>
  <si>
    <t>Reparto de agua potable en diferentes sectores en las siguientes fechas: 3,4,5,6,7,10,11,12,13,14,17,18,19 y 20 de julio 2023</t>
  </si>
  <si>
    <t>Reparto de agua potable en diferentes sectores en las siguientes fechas: 26,27,28 y 31 de julio / 4 de agosto</t>
  </si>
  <si>
    <t xml:space="preserve">Reparto de agua potable en diferentes sectores de la comuna </t>
  </si>
  <si>
    <t>Reparto de agua potable en diferentes sectores de la comuna, por el periodo de 03 dias</t>
  </si>
  <si>
    <t>Reparto de agua potable en diferentes sectores de la comuna, por el periodo de 04 dias</t>
  </si>
  <si>
    <t>Freirina</t>
  </si>
  <si>
    <t>3678-38-LE24</t>
  </si>
  <si>
    <t>3 meses (noviembre 2024 a enero 2025)</t>
  </si>
  <si>
    <t>3638-375-AG23 (OC)</t>
  </si>
  <si>
    <t>15 cargas de 3000 litros de agua cada una</t>
  </si>
  <si>
    <t>03-08-2023 (OC)</t>
  </si>
  <si>
    <t>23-02-2024 (OC)</t>
  </si>
  <si>
    <t>No entrega contrato, sólo orden de compra y correos con Finanzas</t>
  </si>
  <si>
    <t>Municipalidad de Pudahuel</t>
  </si>
  <si>
    <t>2277-31-LR24</t>
  </si>
  <si>
    <t>Ecologic Chile SPA</t>
  </si>
  <si>
    <t>No aplica</t>
  </si>
  <si>
    <t>204.200 litros</t>
  </si>
  <si>
    <t>Pudahuel</t>
  </si>
  <si>
    <t>El contrato entregado es de compra de 2 camiones aljibe para la comuna, sin embargo en la nómina se le asocian litros de agua y viviendas.</t>
  </si>
  <si>
    <t>136.519 litros</t>
  </si>
  <si>
    <t>Municipalidad de Puente Alto</t>
  </si>
  <si>
    <t>Sociedad de Inversiones MV Limitada</t>
  </si>
  <si>
    <t>2423-47-LR22</t>
  </si>
  <si>
    <t>24 Meses desde Dic 2022</t>
  </si>
  <si>
    <t>30727702 (2023) y 35681200 (2024)</t>
  </si>
  <si>
    <t>Puente Alto</t>
  </si>
  <si>
    <t>2023-2024</t>
  </si>
  <si>
    <t>Un contrato por los dos años</t>
  </si>
  <si>
    <t>Municipalidad de Punitaqui</t>
  </si>
  <si>
    <t>SOC AGRICOLA SANTA TERESA LIMITADA</t>
  </si>
  <si>
    <t>Enero y febrero 2023</t>
  </si>
  <si>
    <t>Punitaqui</t>
  </si>
  <si>
    <t>Municipalidad de San Bernardo</t>
  </si>
  <si>
    <t>Municipalidad de Teno</t>
  </si>
  <si>
    <t>Israel Andrés Roa Antilef</t>
  </si>
  <si>
    <t>2 meses</t>
  </si>
  <si>
    <t>1.519,4 M3</t>
  </si>
  <si>
    <t>Financiamiento municipal</t>
  </si>
  <si>
    <t>Municipalidad de Til Til</t>
  </si>
  <si>
    <t>José Real y Compañía Limitada</t>
  </si>
  <si>
    <t>Decreto: 09-01-2024</t>
  </si>
  <si>
    <t>Decreto: 12-02-2024</t>
  </si>
  <si>
    <t>Til Til</t>
  </si>
  <si>
    <t>525.000 litros semanal</t>
  </si>
  <si>
    <t>Financiamiento municipal (215.22.09). Trato directo por ser emergencia por falla mecánica de camiones aljibes propios de la comuna. Contrato mientras se repara.</t>
  </si>
  <si>
    <t>30 días (en decreto y OC)</t>
  </si>
  <si>
    <t>Financiamiento 215.22.09.003 Arriendos</t>
  </si>
  <si>
    <t>SOCIEDAD COMERCIAL DE SERVICIOS Y TRANSPORTES LTDA.</t>
  </si>
  <si>
    <t>TRANSPORTE IRIARTE Y COMPAÑÍA LTDA.</t>
  </si>
  <si>
    <t>PEDRO HERRERA ROJAS</t>
  </si>
  <si>
    <t>Delegación Presidencial Regional de Coquimbo</t>
  </si>
  <si>
    <t>953-33-LR23</t>
  </si>
  <si>
    <t>953-11-LE24</t>
  </si>
  <si>
    <t>953-17-LR24</t>
  </si>
  <si>
    <t>29 ene - 30 jun 2024</t>
  </si>
  <si>
    <t>01 oct - 31 dic 2023</t>
  </si>
  <si>
    <t>01 jul - 31 dic 2024</t>
  </si>
  <si>
    <t>112.000/sem</t>
  </si>
  <si>
    <t>149.100/sem</t>
  </si>
  <si>
    <t>117.950/sem</t>
  </si>
  <si>
    <t>Coquimbo</t>
  </si>
  <si>
    <t>32 m3</t>
  </si>
  <si>
    <t>33 m3</t>
  </si>
  <si>
    <t>2687-14-SE22</t>
  </si>
  <si>
    <t>2687-275-SE23</t>
  </si>
  <si>
    <t>IR. INMOBILIRIA LIMITADA</t>
  </si>
  <si>
    <t>SEP. OCT. NOV. DIC. 2023</t>
  </si>
  <si>
    <t>2687-37-SE24</t>
  </si>
  <si>
    <t>MARZO 2022 - AGOSTO 2023</t>
  </si>
  <si>
    <t>MARZO 2024 - DICIEMBRE 2025</t>
  </si>
  <si>
    <t>582 m3</t>
  </si>
  <si>
    <t>336 m3</t>
  </si>
  <si>
    <t>873 m3</t>
  </si>
  <si>
    <t>Algarrobo</t>
  </si>
  <si>
    <t>Marzo y abril 2023</t>
  </si>
  <si>
    <t>financiamiento municipal / emergencia hídrica</t>
  </si>
  <si>
    <t>Mayo y junio 2023</t>
  </si>
  <si>
    <t>336 m3 semanales?</t>
  </si>
  <si>
    <t>194 m3 semanales? (multiplica los viajes semanales por la capacidad de 12m3 del camion + 2000 litros a sra mercedes)</t>
  </si>
  <si>
    <t>Noviembre, diciembre 2023 y enero 2024</t>
  </si>
  <si>
    <t>2680 m3</t>
  </si>
  <si>
    <t>Julio a Diciembre 2023</t>
  </si>
  <si>
    <t>febrero a abril 2024</t>
  </si>
  <si>
    <t>144 semanales?</t>
  </si>
  <si>
    <t>no queda claro /mucha información (MP)</t>
  </si>
  <si>
    <t>Enero a agosto 2024</t>
  </si>
  <si>
    <t>San Bernardo</t>
  </si>
  <si>
    <t>Claudio Enrique Flores Romero Transportes y Servicios Mataquito E.I.R.L.</t>
  </si>
  <si>
    <t>2342-25-LQ23</t>
  </si>
  <si>
    <t>2 años, renovable por 2 años</t>
  </si>
  <si>
    <t>1272045-30-LR23</t>
  </si>
  <si>
    <t>15834000 litros total los 6 meses</t>
  </si>
  <si>
    <t>Financiado por el DPP de Marga Marga</t>
  </si>
  <si>
    <t>Julio de 2023</t>
  </si>
  <si>
    <t>1672,5 m3 (53.950 litros /día)</t>
  </si>
  <si>
    <t>Se entrega contrato de Olmué por error</t>
  </si>
  <si>
    <t>Agosto a Septiembre de 2023</t>
  </si>
  <si>
    <t>Sin información</t>
  </si>
  <si>
    <t>2 de octubre 2023</t>
  </si>
  <si>
    <t>6182 m3 total (6182400 litros total)</t>
  </si>
  <si>
    <t>Sociedad Constructora y Transportes MYM SPA.</t>
  </si>
  <si>
    <t>Julio a Diciembre de 2024</t>
  </si>
  <si>
    <t>17462 m3 total</t>
  </si>
  <si>
    <t>168242600 litros total (77.978.400 litros 2023 y 90.264.200 litros 2024)</t>
  </si>
  <si>
    <t xml:space="preserve">Valor litro 10. </t>
  </si>
  <si>
    <t>Monto aproximado (monto OC más 19% IVA)</t>
  </si>
  <si>
    <t>APR. Financiado por el DPP de Marga Marga</t>
  </si>
  <si>
    <t>Trato directo. Sector La rinconada</t>
  </si>
  <si>
    <t>08 de Febrero a 31 de Marzo 2023</t>
  </si>
  <si>
    <t>4872,7 m3</t>
  </si>
  <si>
    <t>4758,8 m3</t>
  </si>
  <si>
    <t>1839,2 m3</t>
  </si>
  <si>
    <t>1838,8 m3</t>
  </si>
  <si>
    <t>3109,6 m3</t>
  </si>
  <si>
    <t>1383 m3</t>
  </si>
  <si>
    <t>3986 m3</t>
  </si>
  <si>
    <t>3790,4 m3</t>
  </si>
  <si>
    <t>1223,6 m3</t>
  </si>
  <si>
    <t>7212,6 m3</t>
  </si>
  <si>
    <t>2674,2 m3</t>
  </si>
  <si>
    <t>7223,2 m3</t>
  </si>
  <si>
    <t>3867,8 m3</t>
  </si>
  <si>
    <t>8839,5 m3</t>
  </si>
  <si>
    <t>6748,7 m3</t>
  </si>
  <si>
    <t>4482,4 m3</t>
  </si>
  <si>
    <t>2456,7 m3</t>
  </si>
  <si>
    <t>Quillota, Nogales, Hijuelas</t>
  </si>
  <si>
    <t>Quillota, Nogales, Hijuelas, La Cruz</t>
  </si>
  <si>
    <t>La Cruz, Hijuelas</t>
  </si>
  <si>
    <t>Quillota, Nohales, Hijuelas</t>
  </si>
  <si>
    <t>La Cruz, Nogales</t>
  </si>
  <si>
    <t>Hijuelas, Quillota</t>
  </si>
  <si>
    <t>Quillota, La Cruz, Nogales, Hijuelas</t>
  </si>
  <si>
    <t>La Calera, Nogales</t>
  </si>
  <si>
    <t>Aparece en el contrato de muzzio SPA</t>
  </si>
  <si>
    <t>Se especifica un monto diferente en el contrato ($119.418.463)</t>
  </si>
  <si>
    <t>Entrega dato de representante legal en apartado CUARTO. Uno de sus servicios aparece en la nómina como si fuera de otro proveedor: Orietta Barrenechea Perez. En el contrato ese proveedor no aparece.</t>
  </si>
  <si>
    <t>Camión propio</t>
  </si>
  <si>
    <t>Único contrato reconocido en la respuesta</t>
  </si>
  <si>
    <t>Otros contratos entregados</t>
  </si>
  <si>
    <t>Aparece en nómina (id, proveedor y monto) y en mercado público (litros y afectados)</t>
  </si>
  <si>
    <t>Aparece en nómina (id, proveedor y monto) y en mercado público (litros) Por fecha de contrato se pone la fecha de resolución que adjudica licitación.</t>
  </si>
  <si>
    <t>Aparece en nómina (id, proveedor y monto) y en mercado público (litros)</t>
  </si>
  <si>
    <t>Aparece en nómina y en contrato enviado. En la nómina se indica que este contrato fue por $54.610.647 y por 3.530.100 litros</t>
  </si>
  <si>
    <t>Aparece en nómina y en contrato enviado. En la nómina se indica que este contrato fue por $5.406.170 y 413.000 litros.</t>
  </si>
  <si>
    <t>Aparece en nómina y en contrato enviado. Me parece que esos litros son total, no por mes. Según las tablas que aparecen en el contrato</t>
  </si>
  <si>
    <t>Aparece en nómina y en contrato enviado</t>
  </si>
  <si>
    <t>Municipalidad de Corral</t>
  </si>
  <si>
    <t>Ingenieria  y Transportes David Andres Alvarado Coello EIRL</t>
  </si>
  <si>
    <t>Comuna</t>
  </si>
  <si>
    <t>Provincia</t>
  </si>
  <si>
    <t>Región</t>
  </si>
  <si>
    <t>Antártica Chilena</t>
  </si>
  <si>
    <t>Magallanes</t>
  </si>
  <si>
    <t>Chacabuco</t>
  </si>
  <si>
    <t>Metropolitana</t>
  </si>
  <si>
    <t>Los Andes</t>
  </si>
  <si>
    <t>Valparaíso</t>
  </si>
  <si>
    <t>Marga Marga</t>
  </si>
  <si>
    <t>Quilpue</t>
  </si>
  <si>
    <t>Punilla</t>
  </si>
  <si>
    <t>Ñuble</t>
  </si>
  <si>
    <t>Llaillay, Putaendo, San felipe y Santa María</t>
  </si>
  <si>
    <t>San Felipe</t>
  </si>
  <si>
    <t>Talagante</t>
  </si>
  <si>
    <t>Ranco</t>
  </si>
  <si>
    <t>Los Ríos</t>
  </si>
  <si>
    <t>Elqui</t>
  </si>
  <si>
    <t>Diguillín</t>
  </si>
  <si>
    <t>1043046-3-LR24</t>
  </si>
  <si>
    <t>segundo semestre 2024</t>
  </si>
  <si>
    <t>San Antonio</t>
  </si>
  <si>
    <t>Corral</t>
  </si>
  <si>
    <t>Valdivia</t>
  </si>
  <si>
    <t>Huasco</t>
  </si>
  <si>
    <t>Atacama</t>
  </si>
  <si>
    <t>Maule</t>
  </si>
  <si>
    <t>Tierra del Fuego</t>
  </si>
  <si>
    <t>Santiago</t>
  </si>
  <si>
    <t>Cordillera</t>
  </si>
  <si>
    <t>Limarí</t>
  </si>
  <si>
    <t>Itata</t>
  </si>
  <si>
    <t>Maipo</t>
  </si>
  <si>
    <t>Deriva parcialmente la SAI a DPR de Coquimbo. 36 meses por lo que el contrato se extiende hasta 2025. Se entrega monto de los 36 meses 2.707.315.153 (75203199 mensual). Se hace cálculo por 24 meses (2023 y 2024)</t>
  </si>
  <si>
    <t>El contrato es de sept de 2021 y dura 36 meses a partir del decreto que aprueba el contrato (20 de agosto 2021). Se calculó el monto mensual (16.660.000)por los 8 meses de 2023 que alcanza a estar vigente el contrato.</t>
  </si>
  <si>
    <t>Monto corregido</t>
  </si>
  <si>
    <t>Monto se calcula para el mes que corresponde al plazo establecido</t>
  </si>
  <si>
    <t>Aplica?</t>
  </si>
  <si>
    <t>No, compra de camiones</t>
  </si>
  <si>
    <t>No, término anticipado de contrato</t>
  </si>
  <si>
    <t>No, es de otra comuna. Error</t>
  </si>
  <si>
    <t>No. 2021</t>
  </si>
  <si>
    <t>"La DDP de Talagante iniciará el procedimiento de pago una vez recibidos los fondos correspondientes de parte de la Subsecretaría del Interior"</t>
  </si>
  <si>
    <t>4062-112-AG24 OC</t>
  </si>
  <si>
    <t>4062-25-AG24 OC</t>
  </si>
  <si>
    <t>4062-135-AG24 OC</t>
  </si>
  <si>
    <t>4062-166-AG24 OC</t>
  </si>
  <si>
    <t>4062-198-AG24 OC</t>
  </si>
  <si>
    <t>Delegación</t>
  </si>
  <si>
    <t>DPR Ñuble</t>
  </si>
  <si>
    <t>No, no hay claridad de cantidad de contratos e información duplicada por dpr ñuble</t>
  </si>
  <si>
    <t>No hay contrato, sólo decreto que aprueba el trato directo. Indica que es distribución de agua potable por camiones aljibe</t>
  </si>
  <si>
    <t>No entrega (menos de 100 UTM, menos de 6.421.600 UTM diciembre 2023)</t>
  </si>
  <si>
    <t>4174-44-LE22</t>
  </si>
  <si>
    <t>Decreto que aprueba pago de un mes. Ese mes está dentro del otro contrato, pero al parecer no les alcanzó la plata y tienen que relicitar, mientras pagan lo trabajado.</t>
  </si>
  <si>
    <t>$18 por litro entregado</t>
  </si>
  <si>
    <t>4000000 mensual</t>
  </si>
  <si>
    <t>Orden de compra "Emergencia, urgencia o imprevisto". Indica que la comuna tiene camiones que abastecen sectores vulnerables, pero que ahora no está alcanzando a cubrir la totalidad.</t>
  </si>
  <si>
    <t>DPP Antártica chilena</t>
  </si>
  <si>
    <t>DPP Chacabuco</t>
  </si>
  <si>
    <t>DPP Curicó</t>
  </si>
  <si>
    <t>DPP los Andes</t>
  </si>
  <si>
    <t>DPP Marga Marga</t>
  </si>
  <si>
    <t>DPP Petorca</t>
  </si>
  <si>
    <t>DPP Punilla</t>
  </si>
  <si>
    <t>DPP Quillota</t>
  </si>
  <si>
    <t>DPP San Felipe</t>
  </si>
  <si>
    <t>DPP Talagante</t>
  </si>
  <si>
    <t>DPR Coquimbo</t>
  </si>
  <si>
    <t>DPP San Antonio</t>
  </si>
  <si>
    <t>DPR Los Ríos</t>
  </si>
  <si>
    <t>DPP Huasco</t>
  </si>
  <si>
    <t>DPP Tierra del Fuego</t>
  </si>
  <si>
    <t>DPR Metropolitana</t>
  </si>
  <si>
    <t>DPP Cordillera</t>
  </si>
  <si>
    <t>02 de agosto de 2023</t>
  </si>
  <si>
    <t>Olmué</t>
  </si>
  <si>
    <t>Julio, Agosto, Septiembre, Octubre, Noviembre, Diciembre 2024</t>
  </si>
  <si>
    <t>En resuelvo dice que el gasto correo por la DPP (ítem presupuestario 114.05.02.05 correspondiente a Fondos de Otras Emergencias de la Delegación Presidencial Provincial del Ranco.), pero en los vistos dice que pidieron fondos a la Sub Interior (El Oficio N° 291 de fecha 22 de mayo de 2024 de la Delegación Presidencial Provincial del Ranco a la Subsecretaría de Interior, que solicita la transferencia de recursos para el arriendo de camiones aljibe, con el objeto de proveer agua potable a los sectores rurales de la Provincia del Ranco.)</t>
  </si>
  <si>
    <t>Julio, Agosto, Septiembre, Octubre, Noviembre, Diciembre 2023</t>
  </si>
  <si>
    <t>No entrega los contratos y no coinciden los ID</t>
  </si>
  <si>
    <t>Se bucea en mercado público para encontrar el contrato</t>
  </si>
  <si>
    <t>la presente contratación se encuentra exenta de la necesidad de contar con el certificado de disponibilidad presupuestarias en tanto, se carga la misma al programa de respuesta para la Emergencia Hídrica</t>
  </si>
  <si>
    <t>Expone rut proveedor natural. la presente contratación se encuentra exenta de la necesidad de contar con el certificado de disponibilidad presupuestarias en tanto, se carga la misma al programa de respuesta para la Emergencia Hídrica</t>
  </si>
  <si>
    <t>DPP Ranco</t>
  </si>
  <si>
    <t>no indica gasto total, sino precio unitario. $150.000 por cada viaje de ambos camiones . Pero en dos años no sabemos cuántos viajes hicieron. En Mercado público aparece el monto neto estimado del contrato por unos 212 millones. Monto se calcula para el mes que corresponde al plazo establecido. Además, entrega planilla con litros referencial por mes. Se calcula para 20 meses.</t>
  </si>
  <si>
    <t>Municipalidad de Lo Barnechea</t>
  </si>
  <si>
    <t>CONSTRUCTORA, DEMOLICIONES. MOVIMIENTO DE TIERRA Y</t>
  </si>
  <si>
    <t>2 años</t>
  </si>
  <si>
    <t>Lo Barnechea</t>
  </si>
  <si>
    <t>Municipalidad de El Quisco</t>
  </si>
  <si>
    <t>3693-263-LE23</t>
  </si>
  <si>
    <t>TRANSPORTES TRICAHUINO SPA</t>
  </si>
  <si>
    <t>60 días hábiles</t>
  </si>
  <si>
    <t>El Quisco</t>
  </si>
  <si>
    <t>Municipal</t>
  </si>
  <si>
    <t>Subsecretaría del Interior</t>
  </si>
  <si>
    <t>Tipo contrato</t>
  </si>
  <si>
    <t>4036-156-SE24</t>
  </si>
  <si>
    <t>4036-240-SE24</t>
  </si>
  <si>
    <t>4036-354-SE24</t>
  </si>
  <si>
    <t>4036-568-SE24</t>
  </si>
  <si>
    <t>4036-859-SE24</t>
  </si>
  <si>
    <t>1528-1-SC24</t>
  </si>
  <si>
    <t>Compra ágil</t>
  </si>
  <si>
    <t>En el contrado, clausula primera, se indica que es por un periodo de 6 días, no de octubre a diciembre. Del 1 al 6 de octubre 2023.</t>
  </si>
  <si>
    <t>N°</t>
  </si>
  <si>
    <t>1043046-217-SE23</t>
  </si>
  <si>
    <t>1043046-2-SE24</t>
  </si>
  <si>
    <t>2735-1732-SE22</t>
  </si>
  <si>
    <t>4062-33-SE23</t>
  </si>
  <si>
    <t>4062-526-SE23</t>
  </si>
  <si>
    <t>4062-807-SE23</t>
  </si>
  <si>
    <t>4247-231-SE24</t>
  </si>
  <si>
    <t>4247-242-SE24</t>
  </si>
  <si>
    <t>4247-264-SE23</t>
  </si>
  <si>
    <t>4247-291-SE23</t>
  </si>
  <si>
    <t>4247-501-SE23</t>
  </si>
  <si>
    <t>4247-507-SE24</t>
  </si>
  <si>
    <t>4247-508-SE24</t>
  </si>
  <si>
    <t>4355-1103-SE23</t>
  </si>
  <si>
    <t>4355-189-SE23</t>
  </si>
  <si>
    <t>4355-557-SE23</t>
  </si>
  <si>
    <t>4355-631-SE23</t>
  </si>
  <si>
    <t>4355-668-SE23</t>
  </si>
  <si>
    <t>4355-682-SE23</t>
  </si>
  <si>
    <t>4355-828-SE23</t>
  </si>
  <si>
    <t>4355-890-SE23</t>
  </si>
  <si>
    <t>893366-28-SE24</t>
  </si>
  <si>
    <t>3666-2-SE24</t>
  </si>
  <si>
    <t>3666-7-SE24</t>
  </si>
  <si>
    <t>872535-3-SE24</t>
  </si>
  <si>
    <t>3986-122-SE24</t>
  </si>
  <si>
    <t>3986-307-SE23</t>
  </si>
  <si>
    <t>orden de compra desde licitación n° 1052836-4-LR23</t>
  </si>
  <si>
    <t>Se especifica un monto diferente en el contrato ($72.524.550)</t>
  </si>
  <si>
    <t>1272045-14-LP23</t>
  </si>
  <si>
    <t>1272045-3-LR24</t>
  </si>
  <si>
    <t>No es posible determinar</t>
  </si>
  <si>
    <t>DPP Maipo</t>
  </si>
  <si>
    <t>Otro (Delegación, GORE, Senapred)</t>
  </si>
  <si>
    <t>Repetido. Lo informa DPP Marga Marga</t>
  </si>
  <si>
    <t>Criterio no aplica</t>
  </si>
  <si>
    <t>Prórroga contrato anterior</t>
  </si>
  <si>
    <t>No hubo licitación</t>
  </si>
  <si>
    <t>Financiamiento REC</t>
  </si>
  <si>
    <t>Variable</t>
  </si>
  <si>
    <t>Descripción</t>
  </si>
  <si>
    <t>Número del caso (contrato)</t>
  </si>
  <si>
    <t>Institución que informa el contrato</t>
  </si>
  <si>
    <t>Fuente de financiamiento del contrato</t>
  </si>
  <si>
    <t>Indica si el caso aplica para su consideración en los resultados o no</t>
  </si>
  <si>
    <t>Criterio para los casos que no aplican</t>
  </si>
  <si>
    <t>ID de la contratación por mercado público</t>
  </si>
  <si>
    <t>Mecanismo de contratación</t>
  </si>
  <si>
    <t>Licitación pública, trato directo, compra ágil</t>
  </si>
  <si>
    <t>Sí/No</t>
  </si>
  <si>
    <t>Alternativas de respuesta</t>
  </si>
  <si>
    <t>número correlativo</t>
  </si>
  <si>
    <t>Municipal, Subsecretaría del Interior, Otro (Delegación, GORE, Senapred), No es posible determinar, No aplica.</t>
  </si>
  <si>
    <t>RUT de la empresa o proveedor del servicio de camiones aljibes</t>
  </si>
  <si>
    <t>Nombre de la empresa o proveedor del servicio de camiones aljibes</t>
  </si>
  <si>
    <t>Monto total informado del contrato</t>
  </si>
  <si>
    <t>Monto del contrato proporcional al tiempo de vigencia del contrato en el periodo (2023-2024)</t>
  </si>
  <si>
    <t>Duración del contrato</t>
  </si>
  <si>
    <t>días, o meses, o fechas</t>
  </si>
  <si>
    <t>Litros de agua repartidos por contrato</t>
  </si>
  <si>
    <t>Número de hogares beneficiados por contrato</t>
  </si>
  <si>
    <t>Número de personas beneficiadas por contrato</t>
  </si>
  <si>
    <t>Fecha del contrato</t>
  </si>
  <si>
    <t>Año de desarrollo del servicio</t>
  </si>
  <si>
    <t>Comuna(s) beneficiadas</t>
  </si>
  <si>
    <t>Delegación presidencial a la que corresponde la comuna beneficiada</t>
  </si>
  <si>
    <t>Detalle x contrato</t>
  </si>
  <si>
    <t>Base que registra el detalle entregado respecto de cada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</si>
</sst>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2" formatCode="_ &quot;$&quot;* #,##0_ ;_ &quot;$&quot;* \-#,##0_ ;_ &quot;$&quot;* &quot;-&quot;_ ;_ @_ "/>
    <numFmt numFmtId="41" formatCode="_ * #,##0_ ;_ * \-#,##0_ ;_ * &quot;-&quot;_ ;_ @_ "/>
    <numFmt numFmtId="164" formatCode="&quot;$&quot;#,##0_);[Red]\(&quot;$&quot;#,##0\)"/>
  </numFmts>
  <fonts count="7" x14ac:knownFonts="1">
    <font>
      <sz val="11"/>
      <color rgb="FF000000"/>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1"/>
      <color rgb="FF000000"/>
      <name val="Aptos Narrow"/>
      <family val="2"/>
    </font>
    <font>
      <b/>
      <sz val="11"/>
      <color theme="0"/>
      <name val="Calibri"/>
      <family val="2"/>
      <scheme val="minor"/>
    </font>
    <font>
      <b/>
      <sz val="11"/>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1" fontId="3" fillId="0" borderId="0" applyFont="0" applyFill="0" applyBorder="0" applyAlignment="0" applyProtection="0"/>
  </cellStyleXfs>
  <cellXfs count="34">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left" vertical="center"/>
    </xf>
    <xf numFmtId="0" fontId="0" fillId="0" borderId="0" xfId="0" applyAlignment="1">
      <alignment horizontal="left"/>
    </xf>
    <xf numFmtId="0" fontId="0" fillId="3" borderId="0" xfId="0" applyFill="1"/>
    <xf numFmtId="0" fontId="0" fillId="2" borderId="0" xfId="0" applyFill="1" applyAlignment="1">
      <alignment horizontal="left"/>
    </xf>
    <xf numFmtId="0" fontId="0" fillId="2" borderId="0" xfId="0" applyFill="1" applyAlignment="1">
      <alignment horizontal="center"/>
    </xf>
    <xf numFmtId="3" fontId="0" fillId="0" borderId="0" xfId="0" applyNumberFormat="1" applyAlignment="1">
      <alignment horizontal="center"/>
    </xf>
    <xf numFmtId="0" fontId="0" fillId="0" borderId="0" xfId="0" applyAlignment="1">
      <alignment horizontal="center"/>
    </xf>
    <xf numFmtId="17" fontId="0" fillId="0" borderId="0" xfId="0" applyNumberFormat="1" applyAlignment="1">
      <alignment horizontal="left"/>
    </xf>
    <xf numFmtId="14" fontId="0" fillId="0" borderId="0" xfId="0" applyNumberFormat="1" applyAlignment="1">
      <alignment horizontal="left"/>
    </xf>
    <xf numFmtId="42" fontId="0" fillId="0" borderId="0" xfId="2" applyFont="1" applyBorder="1" applyAlignment="1">
      <alignment horizontal="center"/>
    </xf>
    <xf numFmtId="0" fontId="0" fillId="2" borderId="0" xfId="0" applyFill="1"/>
    <xf numFmtId="14" fontId="0" fillId="0" borderId="0" xfId="0" applyNumberFormat="1"/>
    <xf numFmtId="17" fontId="0" fillId="0" borderId="0" xfId="0" applyNumberFormat="1"/>
    <xf numFmtId="42" fontId="0" fillId="0" borderId="0" xfId="2" applyFont="1" applyFill="1" applyBorder="1" applyAlignment="1"/>
    <xf numFmtId="0" fontId="0" fillId="0" borderId="0" xfId="0" applyAlignment="1">
      <alignment horizontal="right"/>
    </xf>
    <xf numFmtId="0" fontId="0" fillId="2" borderId="0" xfId="0" applyFill="1" applyAlignment="1">
      <alignment horizontal="right" vertical="center"/>
    </xf>
    <xf numFmtId="164" fontId="0" fillId="0" borderId="0" xfId="0" applyNumberFormat="1" applyAlignment="1">
      <alignment horizontal="right"/>
    </xf>
    <xf numFmtId="6" fontId="0" fillId="0" borderId="0" xfId="0" applyNumberFormat="1" applyAlignment="1">
      <alignment horizontal="right" vertical="center"/>
    </xf>
    <xf numFmtId="6" fontId="0" fillId="0" borderId="0" xfId="0" applyNumberFormat="1" applyAlignment="1">
      <alignment horizontal="right"/>
    </xf>
    <xf numFmtId="0" fontId="0" fillId="0" borderId="0" xfId="0" applyAlignment="1">
      <alignment horizontal="right" vertical="center"/>
    </xf>
    <xf numFmtId="42" fontId="0" fillId="0" borderId="0" xfId="2" applyFont="1" applyAlignment="1">
      <alignment horizontal="right" vertical="center"/>
    </xf>
    <xf numFmtId="41" fontId="0" fillId="0" borderId="0" xfId="4" applyFont="1" applyAlignment="1">
      <alignment horizontal="right" vertical="center"/>
    </xf>
    <xf numFmtId="0" fontId="4" fillId="0" borderId="0" xfId="0" applyFont="1"/>
    <xf numFmtId="164" fontId="0" fillId="0" borderId="0" xfId="0" applyNumberFormat="1" applyAlignment="1">
      <alignment horizontal="center"/>
    </xf>
    <xf numFmtId="0" fontId="0" fillId="4" borderId="0" xfId="0" applyFill="1"/>
    <xf numFmtId="0" fontId="0" fillId="0" borderId="1" xfId="0" applyBorder="1"/>
    <xf numFmtId="0" fontId="0" fillId="0" borderId="1" xfId="0" applyBorder="1" applyAlignment="1">
      <alignment horizontal="left"/>
    </xf>
    <xf numFmtId="0" fontId="0" fillId="0" borderId="1" xfId="0" applyBorder="1" applyAlignment="1">
      <alignment horizontal="left" vertical="center"/>
    </xf>
    <xf numFmtId="0" fontId="5" fillId="5" borderId="1" xfId="0" applyFont="1" applyFill="1" applyBorder="1"/>
    <xf numFmtId="0" fontId="6" fillId="3" borderId="0" xfId="0" applyFont="1" applyFill="1"/>
  </cellXfs>
  <cellStyles count="5">
    <cellStyle name="Hyperlink" xfId="1" xr:uid="{00000000-000B-0000-0000-000008000000}"/>
    <cellStyle name="Millares [0]" xfId="4" builtinId="6"/>
    <cellStyle name="Moneda [0]" xfId="2" builtinId="7"/>
    <cellStyle name="Moneda [0] 2" xfId="3" xr:uid="{C20ED572-1FC6-4A08-A422-BC4C0F1EFB29}"/>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F92B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DAF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2D330-3911-4D18-B453-7DCFD13370D7}">
  <dimension ref="A1:U428"/>
  <sheetViews>
    <sheetView tabSelected="1" zoomScale="80" zoomScaleNormal="80" workbookViewId="0">
      <selection activeCell="G22" sqref="G22"/>
    </sheetView>
  </sheetViews>
  <sheetFormatPr baseColWidth="10" defaultColWidth="11.42578125" defaultRowHeight="15" x14ac:dyDescent="0.25"/>
  <cols>
    <col min="1" max="1" width="5.5703125" customWidth="1"/>
    <col min="2" max="2" width="48.7109375" customWidth="1"/>
    <col min="3" max="3" width="25.42578125" customWidth="1"/>
    <col min="4" max="4" width="13.5703125" customWidth="1"/>
    <col min="5" max="5" width="18.140625" customWidth="1"/>
    <col min="6" max="6" width="22.28515625" customWidth="1"/>
    <col min="7" max="7" width="21" customWidth="1"/>
    <col min="8" max="8" width="39.7109375" customWidth="1"/>
    <col min="9" max="10" width="19.140625" style="23" customWidth="1"/>
    <col min="11" max="11" width="23.28515625" customWidth="1"/>
    <col min="12" max="13" width="20" style="10" customWidth="1"/>
    <col min="14" max="14" width="18" style="10" customWidth="1"/>
    <col min="15" max="15" width="20" style="5" customWidth="1"/>
    <col min="16" max="16" width="13.5703125" style="5" customWidth="1"/>
    <col min="17" max="17" width="17.42578125" style="5" customWidth="1"/>
    <col min="18" max="19" width="17.42578125" customWidth="1"/>
    <col min="20" max="20" width="34.140625" style="5" customWidth="1"/>
    <col min="21" max="21" width="16.7109375" style="5" customWidth="1"/>
  </cols>
  <sheetData>
    <row r="1" spans="1:21" x14ac:dyDescent="0.25">
      <c r="A1" t="s">
        <v>782</v>
      </c>
      <c r="B1" s="14" t="s">
        <v>24</v>
      </c>
      <c r="C1" s="28" t="s">
        <v>821</v>
      </c>
      <c r="D1" s="28" t="s">
        <v>713</v>
      </c>
      <c r="E1" s="28" t="s">
        <v>818</v>
      </c>
      <c r="F1" s="14" t="s">
        <v>25</v>
      </c>
      <c r="G1" s="28" t="s">
        <v>773</v>
      </c>
      <c r="H1" s="14" t="s">
        <v>26</v>
      </c>
      <c r="I1" s="19" t="s">
        <v>28</v>
      </c>
      <c r="J1" s="19" t="s">
        <v>711</v>
      </c>
      <c r="K1" s="14" t="s">
        <v>29</v>
      </c>
      <c r="L1" s="8" t="s">
        <v>30</v>
      </c>
      <c r="M1" s="8" t="s">
        <v>31</v>
      </c>
      <c r="N1" s="8" t="s">
        <v>32</v>
      </c>
      <c r="O1" s="7" t="s">
        <v>33</v>
      </c>
      <c r="P1" s="7" t="s">
        <v>34</v>
      </c>
      <c r="Q1" s="7" t="s">
        <v>675</v>
      </c>
      <c r="R1" s="14" t="s">
        <v>676</v>
      </c>
      <c r="S1" s="14" t="s">
        <v>677</v>
      </c>
      <c r="T1" s="7" t="s">
        <v>724</v>
      </c>
      <c r="U1" s="7" t="s">
        <v>35</v>
      </c>
    </row>
    <row r="2" spans="1:21" x14ac:dyDescent="0.25">
      <c r="A2">
        <v>32</v>
      </c>
      <c r="B2" t="s">
        <v>558</v>
      </c>
      <c r="C2" t="s">
        <v>771</v>
      </c>
      <c r="D2" t="s">
        <v>1</v>
      </c>
      <c r="F2" t="s">
        <v>614</v>
      </c>
      <c r="G2" t="s">
        <v>346</v>
      </c>
      <c r="H2" t="s">
        <v>613</v>
      </c>
      <c r="I2" s="21">
        <v>212000000</v>
      </c>
      <c r="J2" s="21">
        <v>176666666.66666669</v>
      </c>
      <c r="K2" t="s">
        <v>615</v>
      </c>
      <c r="L2" s="10">
        <f>17000*20</f>
        <v>340000</v>
      </c>
      <c r="M2" s="27" t="s">
        <v>2</v>
      </c>
      <c r="N2" s="10" t="s">
        <v>2</v>
      </c>
      <c r="O2" s="12">
        <v>45047</v>
      </c>
      <c r="P2" s="5">
        <v>2023</v>
      </c>
      <c r="Q2" s="5" t="s">
        <v>612</v>
      </c>
      <c r="R2" s="5" t="s">
        <v>708</v>
      </c>
      <c r="S2" s="5" t="s">
        <v>681</v>
      </c>
      <c r="T2" s="5" t="s">
        <v>815</v>
      </c>
      <c r="U2" s="5" t="s">
        <v>761</v>
      </c>
    </row>
    <row r="3" spans="1:21" x14ac:dyDescent="0.25">
      <c r="A3">
        <v>33</v>
      </c>
      <c r="B3" t="s">
        <v>546</v>
      </c>
      <c r="C3" t="s">
        <v>771</v>
      </c>
      <c r="D3" t="s">
        <v>1</v>
      </c>
      <c r="F3" t="s">
        <v>548</v>
      </c>
      <c r="G3" t="s">
        <v>346</v>
      </c>
      <c r="H3" t="s">
        <v>547</v>
      </c>
      <c r="I3" s="22">
        <v>4440000000</v>
      </c>
      <c r="J3" s="22">
        <v>4440000000</v>
      </c>
      <c r="K3" t="s">
        <v>549</v>
      </c>
      <c r="L3" s="5" t="s">
        <v>550</v>
      </c>
      <c r="M3" s="10">
        <v>532</v>
      </c>
      <c r="N3" s="10" t="s">
        <v>2</v>
      </c>
      <c r="O3" s="12">
        <v>44834</v>
      </c>
      <c r="P3" s="5" t="s">
        <v>552</v>
      </c>
      <c r="Q3" s="5" t="s">
        <v>551</v>
      </c>
      <c r="R3" s="5" t="s">
        <v>705</v>
      </c>
      <c r="S3" s="5" t="s">
        <v>681</v>
      </c>
      <c r="T3" s="5" t="s">
        <v>750</v>
      </c>
      <c r="U3" s="5" t="s">
        <v>553</v>
      </c>
    </row>
    <row r="4" spans="1:21" x14ac:dyDescent="0.25">
      <c r="A4">
        <v>37</v>
      </c>
      <c r="B4" t="s">
        <v>22</v>
      </c>
      <c r="C4" t="s">
        <v>771</v>
      </c>
      <c r="D4" t="s">
        <v>1</v>
      </c>
      <c r="F4" t="s">
        <v>531</v>
      </c>
      <c r="G4" t="s">
        <v>346</v>
      </c>
      <c r="H4" t="s">
        <v>432</v>
      </c>
      <c r="I4" s="22">
        <v>12495000</v>
      </c>
      <c r="J4" s="22">
        <v>12495000</v>
      </c>
      <c r="K4" t="s">
        <v>532</v>
      </c>
      <c r="L4" s="9">
        <v>3549</v>
      </c>
      <c r="M4" s="10">
        <v>130</v>
      </c>
      <c r="N4" s="10">
        <v>130</v>
      </c>
      <c r="O4" s="5" t="s">
        <v>434</v>
      </c>
      <c r="P4" s="5">
        <v>2024</v>
      </c>
      <c r="Q4" t="s">
        <v>255</v>
      </c>
      <c r="R4" t="s">
        <v>255</v>
      </c>
      <c r="S4" s="5" t="s">
        <v>683</v>
      </c>
      <c r="T4" s="5" t="s">
        <v>739</v>
      </c>
      <c r="U4" s="5" t="s">
        <v>664</v>
      </c>
    </row>
    <row r="5" spans="1:21" x14ac:dyDescent="0.25">
      <c r="A5">
        <v>38</v>
      </c>
      <c r="B5" t="s">
        <v>766</v>
      </c>
      <c r="C5" t="s">
        <v>771</v>
      </c>
      <c r="D5" t="s">
        <v>1</v>
      </c>
      <c r="F5" t="s">
        <v>767</v>
      </c>
      <c r="G5" t="s">
        <v>346</v>
      </c>
      <c r="H5" t="s">
        <v>768</v>
      </c>
      <c r="I5" s="22">
        <v>13804000</v>
      </c>
      <c r="J5" s="22">
        <v>13804000</v>
      </c>
      <c r="K5" t="s">
        <v>769</v>
      </c>
      <c r="L5" s="10" t="s">
        <v>2</v>
      </c>
      <c r="M5" s="10">
        <v>342</v>
      </c>
      <c r="N5" s="10" t="s">
        <v>2</v>
      </c>
      <c r="O5" s="12">
        <v>45296</v>
      </c>
      <c r="P5" s="5">
        <v>2024</v>
      </c>
      <c r="Q5" s="5" t="s">
        <v>770</v>
      </c>
      <c r="R5" t="s">
        <v>697</v>
      </c>
      <c r="S5" s="10" t="s">
        <v>683</v>
      </c>
      <c r="T5" s="5" t="s">
        <v>745</v>
      </c>
      <c r="U5" s="5" t="s">
        <v>563</v>
      </c>
    </row>
    <row r="6" spans="1:21" x14ac:dyDescent="0.25">
      <c r="A6">
        <v>39</v>
      </c>
      <c r="B6" t="s">
        <v>18</v>
      </c>
      <c r="C6" t="s">
        <v>771</v>
      </c>
      <c r="D6" t="s">
        <v>1</v>
      </c>
      <c r="F6" t="s">
        <v>389</v>
      </c>
      <c r="G6" t="s">
        <v>346</v>
      </c>
      <c r="H6" t="s">
        <v>386</v>
      </c>
      <c r="I6" s="22" t="s">
        <v>732</v>
      </c>
      <c r="J6" s="22">
        <v>8000000</v>
      </c>
      <c r="K6" t="s">
        <v>390</v>
      </c>
      <c r="L6" s="10" t="s">
        <v>2</v>
      </c>
      <c r="M6" s="27" t="s">
        <v>2</v>
      </c>
      <c r="N6" s="10" t="s">
        <v>2</v>
      </c>
      <c r="O6" s="5" t="s">
        <v>391</v>
      </c>
      <c r="P6" s="5">
        <v>2024</v>
      </c>
      <c r="Q6" s="5" t="s">
        <v>382</v>
      </c>
      <c r="R6" s="5" t="s">
        <v>707</v>
      </c>
      <c r="S6" s="5" t="s">
        <v>687</v>
      </c>
      <c r="T6" s="5" t="s">
        <v>725</v>
      </c>
      <c r="U6"/>
    </row>
    <row r="7" spans="1:21" x14ac:dyDescent="0.25">
      <c r="A7">
        <v>40</v>
      </c>
      <c r="B7" t="s">
        <v>18</v>
      </c>
      <c r="C7" t="s">
        <v>771</v>
      </c>
      <c r="D7" t="s">
        <v>1</v>
      </c>
      <c r="F7" t="s">
        <v>729</v>
      </c>
      <c r="G7" t="s">
        <v>346</v>
      </c>
      <c r="H7" t="s">
        <v>379</v>
      </c>
      <c r="I7" s="22" t="s">
        <v>731</v>
      </c>
      <c r="J7" s="22" t="s">
        <v>2</v>
      </c>
      <c r="K7" t="s">
        <v>380</v>
      </c>
      <c r="L7" s="10" t="s">
        <v>2</v>
      </c>
      <c r="M7" s="27" t="s">
        <v>2</v>
      </c>
      <c r="N7" s="10" t="s">
        <v>2</v>
      </c>
      <c r="O7" s="5" t="s">
        <v>381</v>
      </c>
      <c r="P7" s="5">
        <v>2023</v>
      </c>
      <c r="Q7" s="5" t="s">
        <v>382</v>
      </c>
      <c r="R7" s="5" t="s">
        <v>707</v>
      </c>
      <c r="S7" s="5" t="s">
        <v>687</v>
      </c>
      <c r="T7" s="5" t="s">
        <v>725</v>
      </c>
    </row>
    <row r="8" spans="1:21" x14ac:dyDescent="0.25">
      <c r="A8">
        <v>55</v>
      </c>
      <c r="B8" t="s">
        <v>12</v>
      </c>
      <c r="C8" t="s">
        <v>771</v>
      </c>
      <c r="D8" t="s">
        <v>1</v>
      </c>
      <c r="F8" t="s">
        <v>182</v>
      </c>
      <c r="G8" t="s">
        <v>346</v>
      </c>
      <c r="H8" t="s">
        <v>183</v>
      </c>
      <c r="I8" s="22">
        <v>133280000</v>
      </c>
      <c r="J8" s="22">
        <v>133280000</v>
      </c>
      <c r="K8" t="s">
        <v>184</v>
      </c>
      <c r="L8" s="5" t="s">
        <v>629</v>
      </c>
      <c r="M8" s="10">
        <v>795</v>
      </c>
      <c r="N8" s="10" t="s">
        <v>2</v>
      </c>
      <c r="O8" s="12">
        <v>44442</v>
      </c>
      <c r="P8" s="5" t="s">
        <v>552</v>
      </c>
      <c r="Q8" s="5" t="s">
        <v>47</v>
      </c>
      <c r="R8" s="5" t="s">
        <v>680</v>
      </c>
      <c r="S8" s="5" t="s">
        <v>681</v>
      </c>
      <c r="T8" s="5" t="s">
        <v>735</v>
      </c>
      <c r="U8" s="5" t="s">
        <v>710</v>
      </c>
    </row>
    <row r="9" spans="1:21" x14ac:dyDescent="0.25">
      <c r="A9">
        <v>140</v>
      </c>
      <c r="B9" t="s">
        <v>22</v>
      </c>
      <c r="C9" t="s">
        <v>771</v>
      </c>
      <c r="D9" t="s">
        <v>4</v>
      </c>
      <c r="E9" t="s">
        <v>663</v>
      </c>
      <c r="F9" t="s">
        <v>2</v>
      </c>
      <c r="G9" t="s">
        <v>541</v>
      </c>
      <c r="H9" t="s">
        <v>2</v>
      </c>
      <c r="I9" s="18" t="s">
        <v>2</v>
      </c>
      <c r="J9" s="18" t="s">
        <v>2</v>
      </c>
      <c r="K9" t="s">
        <v>372</v>
      </c>
      <c r="L9" s="9">
        <v>1324</v>
      </c>
      <c r="M9" s="10">
        <v>130</v>
      </c>
      <c r="N9" s="10">
        <v>130</v>
      </c>
      <c r="O9" s="5" t="s">
        <v>2</v>
      </c>
      <c r="P9" s="5">
        <v>2023</v>
      </c>
      <c r="Q9" t="s">
        <v>255</v>
      </c>
      <c r="R9" t="s">
        <v>255</v>
      </c>
      <c r="S9" s="5" t="s">
        <v>683</v>
      </c>
      <c r="T9" s="5" t="s">
        <v>739</v>
      </c>
      <c r="U9" s="5" t="s">
        <v>663</v>
      </c>
    </row>
    <row r="10" spans="1:21" x14ac:dyDescent="0.25">
      <c r="A10">
        <v>141</v>
      </c>
      <c r="B10" t="s">
        <v>22</v>
      </c>
      <c r="C10" t="s">
        <v>771</v>
      </c>
      <c r="D10" t="s">
        <v>4</v>
      </c>
      <c r="E10" t="s">
        <v>663</v>
      </c>
      <c r="F10" t="s">
        <v>2</v>
      </c>
      <c r="G10" t="s">
        <v>541</v>
      </c>
      <c r="H10" t="s">
        <v>2</v>
      </c>
      <c r="I10" s="18" t="s">
        <v>2</v>
      </c>
      <c r="J10" s="18" t="s">
        <v>2</v>
      </c>
      <c r="K10" t="s">
        <v>125</v>
      </c>
      <c r="L10" s="9">
        <v>1267</v>
      </c>
      <c r="M10" s="10">
        <v>130</v>
      </c>
      <c r="N10" s="10">
        <v>130</v>
      </c>
      <c r="O10" s="5" t="s">
        <v>2</v>
      </c>
      <c r="P10" s="5">
        <v>2023</v>
      </c>
      <c r="Q10" t="s">
        <v>255</v>
      </c>
      <c r="R10" t="s">
        <v>255</v>
      </c>
      <c r="S10" s="5" t="s">
        <v>683</v>
      </c>
      <c r="T10" s="5" t="s">
        <v>739</v>
      </c>
      <c r="U10" s="5" t="s">
        <v>663</v>
      </c>
    </row>
    <row r="11" spans="1:21" x14ac:dyDescent="0.25">
      <c r="A11">
        <v>142</v>
      </c>
      <c r="B11" t="s">
        <v>22</v>
      </c>
      <c r="C11" t="s">
        <v>771</v>
      </c>
      <c r="D11" t="s">
        <v>4</v>
      </c>
      <c r="E11" t="s">
        <v>663</v>
      </c>
      <c r="F11" t="s">
        <v>2</v>
      </c>
      <c r="G11" t="s">
        <v>541</v>
      </c>
      <c r="H11" t="s">
        <v>2</v>
      </c>
      <c r="I11" s="18" t="s">
        <v>2</v>
      </c>
      <c r="J11" s="18" t="s">
        <v>2</v>
      </c>
      <c r="K11" t="s">
        <v>378</v>
      </c>
      <c r="L11" s="10">
        <v>928</v>
      </c>
      <c r="M11" s="10">
        <v>130</v>
      </c>
      <c r="N11" s="10">
        <v>130</v>
      </c>
      <c r="O11" s="5" t="s">
        <v>2</v>
      </c>
      <c r="P11" s="5">
        <v>2023</v>
      </c>
      <c r="Q11" t="s">
        <v>255</v>
      </c>
      <c r="R11" t="s">
        <v>255</v>
      </c>
      <c r="S11" s="5" t="s">
        <v>683</v>
      </c>
      <c r="T11" s="5" t="s">
        <v>739</v>
      </c>
      <c r="U11" s="5" t="s">
        <v>663</v>
      </c>
    </row>
    <row r="12" spans="1:21" x14ac:dyDescent="0.25">
      <c r="A12">
        <v>143</v>
      </c>
      <c r="B12" t="s">
        <v>22</v>
      </c>
      <c r="C12" t="s">
        <v>771</v>
      </c>
      <c r="D12" t="s">
        <v>4</v>
      </c>
      <c r="E12" t="s">
        <v>663</v>
      </c>
      <c r="F12" t="s">
        <v>2</v>
      </c>
      <c r="G12" t="s">
        <v>541</v>
      </c>
      <c r="H12" t="s">
        <v>2</v>
      </c>
      <c r="I12" s="18" t="s">
        <v>2</v>
      </c>
      <c r="J12" s="18" t="s">
        <v>2</v>
      </c>
      <c r="K12" t="s">
        <v>187</v>
      </c>
      <c r="L12" s="9">
        <v>1598</v>
      </c>
      <c r="M12" s="10">
        <v>130</v>
      </c>
      <c r="N12" s="10">
        <v>130</v>
      </c>
      <c r="O12" s="5" t="s">
        <v>2</v>
      </c>
      <c r="P12" s="5">
        <v>2023</v>
      </c>
      <c r="Q12" t="s">
        <v>255</v>
      </c>
      <c r="R12" t="s">
        <v>255</v>
      </c>
      <c r="S12" s="5" t="s">
        <v>683</v>
      </c>
      <c r="T12" s="5" t="s">
        <v>739</v>
      </c>
      <c r="U12" s="5" t="s">
        <v>663</v>
      </c>
    </row>
    <row r="13" spans="1:21" x14ac:dyDescent="0.25">
      <c r="A13">
        <v>144</v>
      </c>
      <c r="B13" t="s">
        <v>22</v>
      </c>
      <c r="C13" t="s">
        <v>771</v>
      </c>
      <c r="D13" t="s">
        <v>4</v>
      </c>
      <c r="E13" t="s">
        <v>663</v>
      </c>
      <c r="F13" t="s">
        <v>2</v>
      </c>
      <c r="G13" t="s">
        <v>541</v>
      </c>
      <c r="H13" t="s">
        <v>2</v>
      </c>
      <c r="I13" s="20" t="s">
        <v>2</v>
      </c>
      <c r="J13" s="20" t="s">
        <v>2</v>
      </c>
      <c r="K13" t="s">
        <v>187</v>
      </c>
      <c r="L13" s="9">
        <v>1306</v>
      </c>
      <c r="M13" s="10">
        <v>130</v>
      </c>
      <c r="N13" s="10">
        <v>130</v>
      </c>
      <c r="O13" s="5" t="s">
        <v>2</v>
      </c>
      <c r="P13" s="5">
        <v>2024</v>
      </c>
      <c r="Q13" t="s">
        <v>255</v>
      </c>
      <c r="R13" t="s">
        <v>255</v>
      </c>
      <c r="S13" s="5" t="s">
        <v>683</v>
      </c>
      <c r="T13" s="5" t="s">
        <v>739</v>
      </c>
      <c r="U13" s="5" t="s">
        <v>663</v>
      </c>
    </row>
    <row r="14" spans="1:21" x14ac:dyDescent="0.25">
      <c r="A14">
        <v>145</v>
      </c>
      <c r="B14" t="s">
        <v>22</v>
      </c>
      <c r="C14" t="s">
        <v>771</v>
      </c>
      <c r="D14" t="s">
        <v>4</v>
      </c>
      <c r="E14" t="s">
        <v>663</v>
      </c>
      <c r="F14" t="s">
        <v>2</v>
      </c>
      <c r="G14" t="s">
        <v>541</v>
      </c>
      <c r="H14" t="s">
        <v>2</v>
      </c>
      <c r="I14" s="18" t="s">
        <v>2</v>
      </c>
      <c r="J14" s="18" t="s">
        <v>2</v>
      </c>
      <c r="K14" t="s">
        <v>370</v>
      </c>
      <c r="L14" s="9">
        <v>1470</v>
      </c>
      <c r="M14" s="10">
        <v>130</v>
      </c>
      <c r="N14" s="10">
        <v>130</v>
      </c>
      <c r="O14" s="5" t="s">
        <v>2</v>
      </c>
      <c r="P14" s="5">
        <v>2023</v>
      </c>
      <c r="Q14" t="s">
        <v>255</v>
      </c>
      <c r="R14" t="s">
        <v>255</v>
      </c>
      <c r="S14" s="5" t="s">
        <v>683</v>
      </c>
      <c r="T14" s="5" t="s">
        <v>739</v>
      </c>
      <c r="U14" s="5" t="s">
        <v>663</v>
      </c>
    </row>
    <row r="15" spans="1:21" x14ac:dyDescent="0.25">
      <c r="A15">
        <v>146</v>
      </c>
      <c r="B15" t="s">
        <v>22</v>
      </c>
      <c r="C15" t="s">
        <v>771</v>
      </c>
      <c r="D15" t="s">
        <v>4</v>
      </c>
      <c r="E15" t="s">
        <v>663</v>
      </c>
      <c r="F15" t="s">
        <v>2</v>
      </c>
      <c r="G15" t="s">
        <v>541</v>
      </c>
      <c r="H15" t="s">
        <v>2</v>
      </c>
      <c r="I15" s="20" t="s">
        <v>2</v>
      </c>
      <c r="J15" s="20" t="s">
        <v>2</v>
      </c>
      <c r="K15" t="s">
        <v>370</v>
      </c>
      <c r="L15" s="9">
        <v>1204</v>
      </c>
      <c r="M15" s="10">
        <v>130</v>
      </c>
      <c r="N15" s="10">
        <v>130</v>
      </c>
      <c r="O15" s="5" t="s">
        <v>2</v>
      </c>
      <c r="P15" s="5">
        <v>2024</v>
      </c>
      <c r="Q15" t="s">
        <v>255</v>
      </c>
      <c r="R15" t="s">
        <v>255</v>
      </c>
      <c r="S15" s="5" t="s">
        <v>683</v>
      </c>
      <c r="T15" s="5" t="s">
        <v>739</v>
      </c>
      <c r="U15" s="5" t="s">
        <v>663</v>
      </c>
    </row>
    <row r="16" spans="1:21" x14ac:dyDescent="0.25">
      <c r="A16">
        <v>147</v>
      </c>
      <c r="B16" t="s">
        <v>22</v>
      </c>
      <c r="C16" t="s">
        <v>771</v>
      </c>
      <c r="D16" t="s">
        <v>4</v>
      </c>
      <c r="E16" t="s">
        <v>663</v>
      </c>
      <c r="F16" t="s">
        <v>2</v>
      </c>
      <c r="G16" t="s">
        <v>541</v>
      </c>
      <c r="H16" t="s">
        <v>2</v>
      </c>
      <c r="I16" s="18" t="s">
        <v>2</v>
      </c>
      <c r="J16" s="18" t="s">
        <v>2</v>
      </c>
      <c r="K16" t="s">
        <v>431</v>
      </c>
      <c r="L16" s="9">
        <v>1173</v>
      </c>
      <c r="M16" s="10">
        <v>130</v>
      </c>
      <c r="N16" s="10">
        <v>130</v>
      </c>
      <c r="O16" s="5" t="s">
        <v>2</v>
      </c>
      <c r="P16" s="5">
        <v>2023</v>
      </c>
      <c r="Q16" t="s">
        <v>255</v>
      </c>
      <c r="R16" t="s">
        <v>255</v>
      </c>
      <c r="S16" s="5" t="s">
        <v>683</v>
      </c>
      <c r="T16" s="5" t="s">
        <v>739</v>
      </c>
      <c r="U16" s="5" t="s">
        <v>663</v>
      </c>
    </row>
    <row r="17" spans="1:21" x14ac:dyDescent="0.25">
      <c r="A17">
        <v>148</v>
      </c>
      <c r="B17" t="s">
        <v>22</v>
      </c>
      <c r="C17" t="s">
        <v>771</v>
      </c>
      <c r="D17" t="s">
        <v>4</v>
      </c>
      <c r="E17" t="s">
        <v>663</v>
      </c>
      <c r="F17" t="s">
        <v>2</v>
      </c>
      <c r="G17" t="s">
        <v>541</v>
      </c>
      <c r="H17" t="s">
        <v>2</v>
      </c>
      <c r="I17" s="18" t="s">
        <v>2</v>
      </c>
      <c r="J17" s="18" t="s">
        <v>2</v>
      </c>
      <c r="K17" t="s">
        <v>430</v>
      </c>
      <c r="L17" s="9">
        <v>1244</v>
      </c>
      <c r="M17" s="10">
        <v>130</v>
      </c>
      <c r="N17" s="10">
        <v>130</v>
      </c>
      <c r="O17" s="5" t="s">
        <v>2</v>
      </c>
      <c r="P17" s="5">
        <v>2023</v>
      </c>
      <c r="Q17" t="s">
        <v>255</v>
      </c>
      <c r="R17" t="s">
        <v>255</v>
      </c>
      <c r="S17" s="5" t="s">
        <v>683</v>
      </c>
      <c r="T17" s="5" t="s">
        <v>739</v>
      </c>
      <c r="U17" s="5" t="s">
        <v>663</v>
      </c>
    </row>
    <row r="18" spans="1:21" x14ac:dyDescent="0.25">
      <c r="A18">
        <v>149</v>
      </c>
      <c r="B18" t="s">
        <v>22</v>
      </c>
      <c r="C18" t="s">
        <v>771</v>
      </c>
      <c r="D18" t="s">
        <v>4</v>
      </c>
      <c r="E18" t="s">
        <v>663</v>
      </c>
      <c r="F18" t="s">
        <v>2</v>
      </c>
      <c r="G18" t="s">
        <v>541</v>
      </c>
      <c r="H18" t="s">
        <v>2</v>
      </c>
      <c r="I18" s="20" t="s">
        <v>2</v>
      </c>
      <c r="J18" s="20" t="s">
        <v>2</v>
      </c>
      <c r="K18" t="s">
        <v>430</v>
      </c>
      <c r="L18" s="10">
        <v>855</v>
      </c>
      <c r="M18" s="10">
        <v>130</v>
      </c>
      <c r="N18" s="10">
        <v>130</v>
      </c>
      <c r="O18" s="5" t="s">
        <v>2</v>
      </c>
      <c r="P18" s="5">
        <v>2024</v>
      </c>
      <c r="Q18" t="s">
        <v>255</v>
      </c>
      <c r="R18" t="s">
        <v>255</v>
      </c>
      <c r="S18" s="5" t="s">
        <v>683</v>
      </c>
      <c r="T18" s="5" t="s">
        <v>739</v>
      </c>
      <c r="U18" s="5" t="s">
        <v>663</v>
      </c>
    </row>
    <row r="19" spans="1:21" x14ac:dyDescent="0.25">
      <c r="A19">
        <v>150</v>
      </c>
      <c r="B19" t="s">
        <v>22</v>
      </c>
      <c r="C19" t="s">
        <v>771</v>
      </c>
      <c r="D19" t="s">
        <v>4</v>
      </c>
      <c r="E19" t="s">
        <v>663</v>
      </c>
      <c r="F19" t="s">
        <v>2</v>
      </c>
      <c r="G19" t="s">
        <v>541</v>
      </c>
      <c r="H19" t="s">
        <v>2</v>
      </c>
      <c r="I19" s="18" t="s">
        <v>2</v>
      </c>
      <c r="J19" s="18" t="s">
        <v>2</v>
      </c>
      <c r="K19" t="s">
        <v>114</v>
      </c>
      <c r="L19" s="9">
        <v>1690</v>
      </c>
      <c r="M19" s="10">
        <v>130</v>
      </c>
      <c r="N19" s="10">
        <v>130</v>
      </c>
      <c r="O19" s="5" t="s">
        <v>2</v>
      </c>
      <c r="P19" s="5">
        <v>2023</v>
      </c>
      <c r="Q19" t="s">
        <v>255</v>
      </c>
      <c r="R19" t="s">
        <v>255</v>
      </c>
      <c r="S19" s="5" t="s">
        <v>683</v>
      </c>
      <c r="T19" s="5" t="s">
        <v>739</v>
      </c>
      <c r="U19" s="5" t="s">
        <v>663</v>
      </c>
    </row>
    <row r="20" spans="1:21" x14ac:dyDescent="0.25">
      <c r="A20">
        <v>151</v>
      </c>
      <c r="B20" t="s">
        <v>22</v>
      </c>
      <c r="C20" t="s">
        <v>771</v>
      </c>
      <c r="D20" t="s">
        <v>4</v>
      </c>
      <c r="E20" t="s">
        <v>663</v>
      </c>
      <c r="F20" t="s">
        <v>2</v>
      </c>
      <c r="G20" t="s">
        <v>541</v>
      </c>
      <c r="H20" t="s">
        <v>2</v>
      </c>
      <c r="I20" s="20" t="s">
        <v>2</v>
      </c>
      <c r="J20" s="20" t="s">
        <v>2</v>
      </c>
      <c r="K20" t="s">
        <v>114</v>
      </c>
      <c r="L20" s="9">
        <v>1200</v>
      </c>
      <c r="M20" s="10">
        <v>130</v>
      </c>
      <c r="N20" s="10">
        <v>130</v>
      </c>
      <c r="O20" s="5" t="s">
        <v>2</v>
      </c>
      <c r="P20" s="5">
        <v>2024</v>
      </c>
      <c r="Q20" t="s">
        <v>255</v>
      </c>
      <c r="R20" t="s">
        <v>255</v>
      </c>
      <c r="S20" s="5" t="s">
        <v>683</v>
      </c>
      <c r="T20" s="5" t="s">
        <v>739</v>
      </c>
      <c r="U20" s="5" t="s">
        <v>663</v>
      </c>
    </row>
    <row r="21" spans="1:21" x14ac:dyDescent="0.25">
      <c r="A21">
        <v>152</v>
      </c>
      <c r="B21" t="s">
        <v>22</v>
      </c>
      <c r="C21" t="s">
        <v>771</v>
      </c>
      <c r="D21" t="s">
        <v>4</v>
      </c>
      <c r="E21" t="s">
        <v>663</v>
      </c>
      <c r="F21" t="s">
        <v>2</v>
      </c>
      <c r="G21" t="s">
        <v>541</v>
      </c>
      <c r="H21" t="s">
        <v>2</v>
      </c>
      <c r="I21" s="18" t="s">
        <v>2</v>
      </c>
      <c r="J21" s="18" t="s">
        <v>2</v>
      </c>
      <c r="K21" t="s">
        <v>374</v>
      </c>
      <c r="L21" s="9">
        <v>1383</v>
      </c>
      <c r="M21" s="10">
        <v>130</v>
      </c>
      <c r="N21" s="10">
        <v>130</v>
      </c>
      <c r="O21" s="5" t="s">
        <v>2</v>
      </c>
      <c r="P21" s="5">
        <v>2023</v>
      </c>
      <c r="Q21" t="s">
        <v>255</v>
      </c>
      <c r="R21" t="s">
        <v>255</v>
      </c>
      <c r="S21" s="5" t="s">
        <v>683</v>
      </c>
      <c r="T21" s="5" t="s">
        <v>739</v>
      </c>
      <c r="U21" s="5" t="s">
        <v>663</v>
      </c>
    </row>
    <row r="22" spans="1:21" x14ac:dyDescent="0.25">
      <c r="A22">
        <v>153</v>
      </c>
      <c r="B22" t="s">
        <v>22</v>
      </c>
      <c r="C22" t="s">
        <v>771</v>
      </c>
      <c r="D22" t="s">
        <v>4</v>
      </c>
      <c r="E22" t="s">
        <v>663</v>
      </c>
      <c r="F22" t="s">
        <v>2</v>
      </c>
      <c r="G22" t="s">
        <v>541</v>
      </c>
      <c r="H22" t="s">
        <v>2</v>
      </c>
      <c r="I22" s="20" t="s">
        <v>2</v>
      </c>
      <c r="J22" s="20" t="s">
        <v>2</v>
      </c>
      <c r="K22" t="s">
        <v>374</v>
      </c>
      <c r="L22" s="9">
        <v>1103</v>
      </c>
      <c r="M22" s="10">
        <v>130</v>
      </c>
      <c r="N22" s="10">
        <v>130</v>
      </c>
      <c r="O22" s="5" t="s">
        <v>2</v>
      </c>
      <c r="P22" s="5">
        <v>2024</v>
      </c>
      <c r="Q22" t="s">
        <v>255</v>
      </c>
      <c r="R22" t="s">
        <v>255</v>
      </c>
      <c r="S22" s="5" t="s">
        <v>683</v>
      </c>
      <c r="T22" s="5" t="s">
        <v>739</v>
      </c>
      <c r="U22" s="5" t="s">
        <v>663</v>
      </c>
    </row>
    <row r="23" spans="1:21" x14ac:dyDescent="0.25">
      <c r="A23">
        <v>154</v>
      </c>
      <c r="B23" t="s">
        <v>22</v>
      </c>
      <c r="C23" t="s">
        <v>771</v>
      </c>
      <c r="D23" t="s">
        <v>4</v>
      </c>
      <c r="E23" t="s">
        <v>663</v>
      </c>
      <c r="F23" t="s">
        <v>2</v>
      </c>
      <c r="G23" t="s">
        <v>541</v>
      </c>
      <c r="H23" t="s">
        <v>2</v>
      </c>
      <c r="I23" s="18" t="s">
        <v>2</v>
      </c>
      <c r="J23" s="18" t="s">
        <v>2</v>
      </c>
      <c r="K23" t="s">
        <v>377</v>
      </c>
      <c r="L23" s="9">
        <v>1168</v>
      </c>
      <c r="M23" s="10">
        <v>130</v>
      </c>
      <c r="N23" s="10">
        <v>130</v>
      </c>
      <c r="O23" s="5" t="s">
        <v>2</v>
      </c>
      <c r="P23" s="5">
        <v>2023</v>
      </c>
      <c r="Q23" t="s">
        <v>255</v>
      </c>
      <c r="R23" t="s">
        <v>255</v>
      </c>
      <c r="S23" s="5" t="s">
        <v>683</v>
      </c>
      <c r="T23" s="5" t="s">
        <v>739</v>
      </c>
      <c r="U23" s="5" t="s">
        <v>663</v>
      </c>
    </row>
    <row r="24" spans="1:21" x14ac:dyDescent="0.25">
      <c r="A24">
        <v>155</v>
      </c>
      <c r="B24" t="s">
        <v>22</v>
      </c>
      <c r="C24" t="s">
        <v>771</v>
      </c>
      <c r="D24" t="s">
        <v>4</v>
      </c>
      <c r="E24" t="s">
        <v>663</v>
      </c>
      <c r="F24" t="s">
        <v>2</v>
      </c>
      <c r="G24" t="s">
        <v>541</v>
      </c>
      <c r="H24" t="s">
        <v>2</v>
      </c>
      <c r="I24" s="18" t="s">
        <v>2</v>
      </c>
      <c r="J24" s="18" t="s">
        <v>2</v>
      </c>
      <c r="K24" t="s">
        <v>127</v>
      </c>
      <c r="L24" s="9">
        <v>1405</v>
      </c>
      <c r="M24" s="10">
        <v>130</v>
      </c>
      <c r="N24" s="10">
        <v>130</v>
      </c>
      <c r="O24" s="5" t="s">
        <v>2</v>
      </c>
      <c r="P24" s="5">
        <v>2023</v>
      </c>
      <c r="Q24" t="s">
        <v>255</v>
      </c>
      <c r="R24" t="s">
        <v>255</v>
      </c>
      <c r="S24" s="5" t="s">
        <v>683</v>
      </c>
      <c r="T24" s="5" t="s">
        <v>739</v>
      </c>
      <c r="U24" s="5" t="s">
        <v>663</v>
      </c>
    </row>
    <row r="25" spans="1:21" x14ac:dyDescent="0.25">
      <c r="A25">
        <v>156</v>
      </c>
      <c r="B25" t="s">
        <v>22</v>
      </c>
      <c r="C25" t="s">
        <v>771</v>
      </c>
      <c r="D25" t="s">
        <v>4</v>
      </c>
      <c r="E25" t="s">
        <v>663</v>
      </c>
      <c r="F25" t="s">
        <v>2</v>
      </c>
      <c r="G25" t="s">
        <v>541</v>
      </c>
      <c r="H25" t="s">
        <v>2</v>
      </c>
      <c r="I25" s="18" t="s">
        <v>2</v>
      </c>
      <c r="J25" s="18" t="s">
        <v>2</v>
      </c>
      <c r="K25" t="s">
        <v>126</v>
      </c>
      <c r="L25" s="9">
        <v>1120</v>
      </c>
      <c r="M25" s="10">
        <v>130</v>
      </c>
      <c r="N25" s="10">
        <v>130</v>
      </c>
      <c r="O25" s="5" t="s">
        <v>2</v>
      </c>
      <c r="P25" s="5">
        <v>2023</v>
      </c>
      <c r="Q25" t="s">
        <v>255</v>
      </c>
      <c r="R25" t="s">
        <v>255</v>
      </c>
      <c r="S25" s="5" t="s">
        <v>683</v>
      </c>
      <c r="T25" s="5" t="s">
        <v>739</v>
      </c>
      <c r="U25" s="5" t="s">
        <v>663</v>
      </c>
    </row>
    <row r="26" spans="1:21" x14ac:dyDescent="0.25">
      <c r="A26">
        <v>164</v>
      </c>
      <c r="B26" t="s">
        <v>762</v>
      </c>
      <c r="C26" t="s">
        <v>771</v>
      </c>
      <c r="D26" t="s">
        <v>1</v>
      </c>
      <c r="F26" t="s">
        <v>785</v>
      </c>
      <c r="G26" t="s">
        <v>144</v>
      </c>
      <c r="H26" t="s">
        <v>763</v>
      </c>
      <c r="I26" s="20">
        <f>92182759+83043951</f>
        <v>175226710</v>
      </c>
      <c r="J26" s="20">
        <v>175226710</v>
      </c>
      <c r="K26" t="s">
        <v>764</v>
      </c>
      <c r="L26" s="10" t="s">
        <v>2</v>
      </c>
      <c r="M26" s="10" t="s">
        <v>2</v>
      </c>
      <c r="N26" s="10" t="s">
        <v>2</v>
      </c>
      <c r="O26" s="12">
        <v>44873</v>
      </c>
      <c r="P26" s="5" t="s">
        <v>552</v>
      </c>
      <c r="Q26" s="5" t="s">
        <v>765</v>
      </c>
      <c r="R26" s="5" t="s">
        <v>704</v>
      </c>
      <c r="S26" s="10" t="s">
        <v>681</v>
      </c>
      <c r="T26" s="5" t="s">
        <v>749</v>
      </c>
    </row>
    <row r="27" spans="1:21" x14ac:dyDescent="0.25">
      <c r="A27">
        <v>165</v>
      </c>
      <c r="B27" t="s">
        <v>16</v>
      </c>
      <c r="C27" t="s">
        <v>771</v>
      </c>
      <c r="D27" t="s">
        <v>1</v>
      </c>
      <c r="F27" t="s">
        <v>533</v>
      </c>
      <c r="G27" t="s">
        <v>780</v>
      </c>
      <c r="H27" t="s">
        <v>365</v>
      </c>
      <c r="I27" s="20">
        <v>675000</v>
      </c>
      <c r="J27" s="20">
        <v>675000</v>
      </c>
      <c r="K27" t="s">
        <v>2</v>
      </c>
      <c r="L27" s="5" t="s">
        <v>534</v>
      </c>
      <c r="M27" s="27" t="s">
        <v>2</v>
      </c>
      <c r="N27" s="10" t="s">
        <v>2</v>
      </c>
      <c r="O27" s="5" t="s">
        <v>535</v>
      </c>
      <c r="P27" s="5">
        <v>2023</v>
      </c>
      <c r="Q27" s="5" t="s">
        <v>367</v>
      </c>
      <c r="R27" s="5" t="s">
        <v>703</v>
      </c>
      <c r="S27" s="5" t="s">
        <v>679</v>
      </c>
      <c r="T27" s="5" t="s">
        <v>748</v>
      </c>
      <c r="U27" s="5" t="s">
        <v>537</v>
      </c>
    </row>
    <row r="28" spans="1:21" x14ac:dyDescent="0.25">
      <c r="A28">
        <v>166</v>
      </c>
      <c r="B28" s="1" t="s">
        <v>11</v>
      </c>
      <c r="C28" t="s">
        <v>771</v>
      </c>
      <c r="D28" t="s">
        <v>1</v>
      </c>
      <c r="E28" s="1"/>
      <c r="F28" s="26" t="s">
        <v>719</v>
      </c>
      <c r="G28" t="s">
        <v>780</v>
      </c>
      <c r="H28" t="s">
        <v>175</v>
      </c>
      <c r="I28" s="20">
        <v>1666000</v>
      </c>
      <c r="J28" s="20">
        <v>1666000</v>
      </c>
      <c r="K28" t="s">
        <v>180</v>
      </c>
      <c r="L28" s="10" t="s">
        <v>2</v>
      </c>
      <c r="M28" s="27" t="s">
        <v>2</v>
      </c>
      <c r="N28" s="10" t="s">
        <v>2</v>
      </c>
      <c r="O28" s="5" t="s">
        <v>2</v>
      </c>
      <c r="P28" s="5">
        <v>2024</v>
      </c>
      <c r="Q28" t="s">
        <v>171</v>
      </c>
      <c r="R28" s="5" t="s">
        <v>699</v>
      </c>
      <c r="S28" s="5" t="s">
        <v>692</v>
      </c>
      <c r="T28" s="5" t="s">
        <v>746</v>
      </c>
      <c r="U28" s="5" t="s">
        <v>181</v>
      </c>
    </row>
    <row r="29" spans="1:21" x14ac:dyDescent="0.25">
      <c r="A29">
        <v>167</v>
      </c>
      <c r="B29" s="1" t="s">
        <v>11</v>
      </c>
      <c r="C29" t="s">
        <v>771</v>
      </c>
      <c r="D29" t="s">
        <v>1</v>
      </c>
      <c r="E29" s="1"/>
      <c r="F29" s="26" t="s">
        <v>719</v>
      </c>
      <c r="G29" t="s">
        <v>780</v>
      </c>
      <c r="H29" t="s">
        <v>175</v>
      </c>
      <c r="I29" s="20">
        <v>1666000</v>
      </c>
      <c r="J29" s="20">
        <v>1666000</v>
      </c>
      <c r="K29" t="s">
        <v>176</v>
      </c>
      <c r="L29" s="10" t="s">
        <v>2</v>
      </c>
      <c r="M29" s="27" t="s">
        <v>2</v>
      </c>
      <c r="N29" s="10" t="s">
        <v>2</v>
      </c>
      <c r="O29" s="5" t="s">
        <v>2</v>
      </c>
      <c r="P29" s="5">
        <v>2024</v>
      </c>
      <c r="Q29" t="s">
        <v>171</v>
      </c>
      <c r="R29" s="5" t="s">
        <v>699</v>
      </c>
      <c r="S29" s="5" t="s">
        <v>692</v>
      </c>
      <c r="T29" s="5" t="s">
        <v>746</v>
      </c>
      <c r="U29" s="5" t="s">
        <v>172</v>
      </c>
    </row>
    <row r="30" spans="1:21" x14ac:dyDescent="0.25">
      <c r="A30">
        <v>168</v>
      </c>
      <c r="B30" s="1" t="s">
        <v>11</v>
      </c>
      <c r="C30" t="s">
        <v>771</v>
      </c>
      <c r="D30" t="s">
        <v>1</v>
      </c>
      <c r="E30" s="1"/>
      <c r="F30" s="26" t="s">
        <v>721</v>
      </c>
      <c r="G30" t="s">
        <v>780</v>
      </c>
      <c r="H30" t="s">
        <v>177</v>
      </c>
      <c r="I30" s="20">
        <v>1919946</v>
      </c>
      <c r="J30" s="20">
        <v>1919946</v>
      </c>
      <c r="K30" t="s">
        <v>178</v>
      </c>
      <c r="L30" s="10" t="s">
        <v>2</v>
      </c>
      <c r="M30" s="27" t="s">
        <v>2</v>
      </c>
      <c r="N30" s="10" t="s">
        <v>2</v>
      </c>
      <c r="O30" s="5" t="s">
        <v>2</v>
      </c>
      <c r="P30" s="5">
        <v>2024</v>
      </c>
      <c r="Q30" t="s">
        <v>171</v>
      </c>
      <c r="R30" s="5" t="s">
        <v>699</v>
      </c>
      <c r="S30" s="5" t="s">
        <v>692</v>
      </c>
      <c r="T30" s="5" t="s">
        <v>746</v>
      </c>
      <c r="U30" s="5" t="s">
        <v>181</v>
      </c>
    </row>
    <row r="31" spans="1:21" x14ac:dyDescent="0.25">
      <c r="A31">
        <v>169</v>
      </c>
      <c r="B31" s="1" t="s">
        <v>11</v>
      </c>
      <c r="C31" t="s">
        <v>771</v>
      </c>
      <c r="D31" t="s">
        <v>1</v>
      </c>
      <c r="E31" s="1"/>
      <c r="F31" s="26" t="s">
        <v>721</v>
      </c>
      <c r="G31" t="s">
        <v>780</v>
      </c>
      <c r="H31" t="s">
        <v>169</v>
      </c>
      <c r="I31" s="20">
        <v>1919946</v>
      </c>
      <c r="J31" s="20">
        <v>1919946</v>
      </c>
      <c r="K31" t="s">
        <v>174</v>
      </c>
      <c r="L31" s="10" t="s">
        <v>2</v>
      </c>
      <c r="M31" s="27" t="s">
        <v>2</v>
      </c>
      <c r="N31" s="10" t="s">
        <v>2</v>
      </c>
      <c r="O31" s="5" t="s">
        <v>2</v>
      </c>
      <c r="P31" s="5">
        <v>2024</v>
      </c>
      <c r="Q31" t="s">
        <v>171</v>
      </c>
      <c r="R31" s="5" t="s">
        <v>699</v>
      </c>
      <c r="S31" s="5" t="s">
        <v>692</v>
      </c>
      <c r="T31" s="5" t="s">
        <v>746</v>
      </c>
      <c r="U31" s="5" t="s">
        <v>172</v>
      </c>
    </row>
    <row r="32" spans="1:21" x14ac:dyDescent="0.25">
      <c r="A32">
        <v>170</v>
      </c>
      <c r="B32" s="1" t="s">
        <v>11</v>
      </c>
      <c r="C32" t="s">
        <v>771</v>
      </c>
      <c r="D32" t="s">
        <v>1</v>
      </c>
      <c r="E32" s="1"/>
      <c r="F32" s="26" t="s">
        <v>722</v>
      </c>
      <c r="G32" t="s">
        <v>780</v>
      </c>
      <c r="H32" t="s">
        <v>177</v>
      </c>
      <c r="I32" s="20">
        <v>1919946</v>
      </c>
      <c r="J32" s="20">
        <v>1919946</v>
      </c>
      <c r="K32" t="s">
        <v>178</v>
      </c>
      <c r="L32" s="10" t="s">
        <v>2</v>
      </c>
      <c r="M32" s="27" t="s">
        <v>2</v>
      </c>
      <c r="N32" s="10" t="s">
        <v>2</v>
      </c>
      <c r="O32" s="5" t="s">
        <v>2</v>
      </c>
      <c r="P32" s="5">
        <v>2024</v>
      </c>
      <c r="Q32" t="s">
        <v>171</v>
      </c>
      <c r="R32" s="5" t="s">
        <v>699</v>
      </c>
      <c r="S32" s="5" t="s">
        <v>692</v>
      </c>
      <c r="T32" s="5" t="s">
        <v>746</v>
      </c>
      <c r="U32" s="5" t="s">
        <v>179</v>
      </c>
    </row>
    <row r="33" spans="1:21" x14ac:dyDescent="0.25">
      <c r="A33">
        <v>171</v>
      </c>
      <c r="B33" s="1" t="s">
        <v>11</v>
      </c>
      <c r="C33" t="s">
        <v>771</v>
      </c>
      <c r="D33" t="s">
        <v>1</v>
      </c>
      <c r="E33" s="1"/>
      <c r="F33" s="26" t="s">
        <v>722</v>
      </c>
      <c r="G33" t="s">
        <v>780</v>
      </c>
      <c r="H33" t="s">
        <v>169</v>
      </c>
      <c r="I33" s="20">
        <v>1919946</v>
      </c>
      <c r="J33" s="20">
        <v>1919946</v>
      </c>
      <c r="K33" t="s">
        <v>174</v>
      </c>
      <c r="L33" s="10" t="s">
        <v>2</v>
      </c>
      <c r="M33" s="27" t="s">
        <v>2</v>
      </c>
      <c r="N33" s="10" t="s">
        <v>2</v>
      </c>
      <c r="O33" s="5" t="s">
        <v>2</v>
      </c>
      <c r="P33" s="5">
        <v>2024</v>
      </c>
      <c r="Q33" t="s">
        <v>171</v>
      </c>
      <c r="R33" s="5" t="s">
        <v>699</v>
      </c>
      <c r="S33" s="5" t="s">
        <v>692</v>
      </c>
      <c r="T33" s="5" t="s">
        <v>746</v>
      </c>
      <c r="U33" s="5" t="s">
        <v>172</v>
      </c>
    </row>
    <row r="34" spans="1:21" x14ac:dyDescent="0.25">
      <c r="A34">
        <v>172</v>
      </c>
      <c r="B34" s="1" t="s">
        <v>11</v>
      </c>
      <c r="C34" t="s">
        <v>771</v>
      </c>
      <c r="D34" t="s">
        <v>1</v>
      </c>
      <c r="E34" s="1"/>
      <c r="F34" s="26" t="s">
        <v>723</v>
      </c>
      <c r="G34" t="s">
        <v>780</v>
      </c>
      <c r="H34" t="s">
        <v>177</v>
      </c>
      <c r="I34" s="20">
        <v>1919946</v>
      </c>
      <c r="J34" s="20">
        <v>1919946</v>
      </c>
      <c r="K34" t="s">
        <v>178</v>
      </c>
      <c r="L34" s="10" t="s">
        <v>2</v>
      </c>
      <c r="M34" s="27" t="s">
        <v>2</v>
      </c>
      <c r="N34" s="10" t="s">
        <v>2</v>
      </c>
      <c r="O34" s="5" t="s">
        <v>2</v>
      </c>
      <c r="P34" s="5">
        <v>2024</v>
      </c>
      <c r="Q34" t="s">
        <v>171</v>
      </c>
      <c r="R34" s="5" t="s">
        <v>699</v>
      </c>
      <c r="S34" s="5" t="s">
        <v>692</v>
      </c>
      <c r="T34" s="5" t="s">
        <v>746</v>
      </c>
      <c r="U34" s="5" t="s">
        <v>179</v>
      </c>
    </row>
    <row r="35" spans="1:21" x14ac:dyDescent="0.25">
      <c r="A35">
        <v>173</v>
      </c>
      <c r="B35" s="1" t="s">
        <v>11</v>
      </c>
      <c r="C35" t="s">
        <v>771</v>
      </c>
      <c r="D35" t="s">
        <v>1</v>
      </c>
      <c r="E35" s="1"/>
      <c r="F35" s="26" t="s">
        <v>723</v>
      </c>
      <c r="G35" t="s">
        <v>780</v>
      </c>
      <c r="H35" t="s">
        <v>169</v>
      </c>
      <c r="I35" s="20">
        <v>1919946</v>
      </c>
      <c r="J35" s="20">
        <v>1919946</v>
      </c>
      <c r="K35" t="s">
        <v>174</v>
      </c>
      <c r="L35" s="10" t="s">
        <v>2</v>
      </c>
      <c r="M35" s="27" t="s">
        <v>2</v>
      </c>
      <c r="N35" s="10" t="s">
        <v>2</v>
      </c>
      <c r="O35" s="5" t="s">
        <v>2</v>
      </c>
      <c r="P35" s="5">
        <v>2024</v>
      </c>
      <c r="Q35" t="s">
        <v>171</v>
      </c>
      <c r="R35" s="5" t="s">
        <v>699</v>
      </c>
      <c r="S35" s="5" t="s">
        <v>692</v>
      </c>
      <c r="T35" s="5" t="s">
        <v>746</v>
      </c>
      <c r="U35" s="5" t="s">
        <v>172</v>
      </c>
    </row>
    <row r="36" spans="1:21" x14ac:dyDescent="0.25">
      <c r="A36">
        <v>174</v>
      </c>
      <c r="B36" s="1" t="s">
        <v>11</v>
      </c>
      <c r="C36" t="s">
        <v>771</v>
      </c>
      <c r="D36" t="s">
        <v>1</v>
      </c>
      <c r="E36" s="1"/>
      <c r="F36" t="s">
        <v>720</v>
      </c>
      <c r="G36" t="s">
        <v>780</v>
      </c>
      <c r="H36" t="s">
        <v>177</v>
      </c>
      <c r="I36" s="20">
        <v>1927800</v>
      </c>
      <c r="J36" s="20">
        <v>1927800</v>
      </c>
      <c r="K36" t="s">
        <v>178</v>
      </c>
      <c r="L36" s="10" t="s">
        <v>2</v>
      </c>
      <c r="M36" s="27" t="s">
        <v>2</v>
      </c>
      <c r="N36" s="10" t="s">
        <v>2</v>
      </c>
      <c r="O36" s="5" t="s">
        <v>2</v>
      </c>
      <c r="P36" s="5">
        <v>2024</v>
      </c>
      <c r="Q36" t="s">
        <v>171</v>
      </c>
      <c r="R36" s="5" t="s">
        <v>699</v>
      </c>
      <c r="S36" s="5" t="s">
        <v>692</v>
      </c>
      <c r="T36" s="5" t="s">
        <v>746</v>
      </c>
      <c r="U36" s="5" t="s">
        <v>179</v>
      </c>
    </row>
    <row r="37" spans="1:21" x14ac:dyDescent="0.25">
      <c r="A37">
        <v>175</v>
      </c>
      <c r="B37" s="1" t="s">
        <v>11</v>
      </c>
      <c r="C37" t="s">
        <v>771</v>
      </c>
      <c r="D37" t="s">
        <v>1</v>
      </c>
      <c r="E37" s="1"/>
      <c r="F37" t="s">
        <v>720</v>
      </c>
      <c r="G37" t="s">
        <v>780</v>
      </c>
      <c r="H37" t="s">
        <v>169</v>
      </c>
      <c r="I37" s="20">
        <v>1927800</v>
      </c>
      <c r="J37" s="20">
        <v>1927800</v>
      </c>
      <c r="K37" t="s">
        <v>174</v>
      </c>
      <c r="L37" s="10" t="s">
        <v>2</v>
      </c>
      <c r="M37" s="27" t="s">
        <v>2</v>
      </c>
      <c r="N37" s="10" t="s">
        <v>2</v>
      </c>
      <c r="O37" s="5" t="s">
        <v>2</v>
      </c>
      <c r="P37" s="5">
        <v>2024</v>
      </c>
      <c r="Q37" t="s">
        <v>171</v>
      </c>
      <c r="R37" s="5" t="s">
        <v>699</v>
      </c>
      <c r="S37" s="5" t="s">
        <v>692</v>
      </c>
      <c r="T37" s="5" t="s">
        <v>746</v>
      </c>
      <c r="U37" s="5" t="s">
        <v>172</v>
      </c>
    </row>
    <row r="38" spans="1:21" x14ac:dyDescent="0.25">
      <c r="A38">
        <v>176</v>
      </c>
      <c r="B38" s="1" t="s">
        <v>11</v>
      </c>
      <c r="C38" t="s">
        <v>771</v>
      </c>
      <c r="D38" t="s">
        <v>1</v>
      </c>
      <c r="E38" s="1"/>
      <c r="F38" s="26" t="s">
        <v>786</v>
      </c>
      <c r="G38" t="s">
        <v>144</v>
      </c>
      <c r="H38" t="s">
        <v>169</v>
      </c>
      <c r="I38" s="20">
        <v>6902000</v>
      </c>
      <c r="J38" s="20">
        <v>6902000</v>
      </c>
      <c r="K38" t="s">
        <v>170</v>
      </c>
      <c r="L38" s="10" t="s">
        <v>2</v>
      </c>
      <c r="M38" s="27" t="s">
        <v>2</v>
      </c>
      <c r="N38" s="10" t="s">
        <v>2</v>
      </c>
      <c r="O38" s="5" t="s">
        <v>2</v>
      </c>
      <c r="P38" s="5">
        <v>2023</v>
      </c>
      <c r="Q38" t="s">
        <v>171</v>
      </c>
      <c r="R38" s="5" t="s">
        <v>699</v>
      </c>
      <c r="S38" s="5" t="s">
        <v>692</v>
      </c>
      <c r="T38" s="5" t="s">
        <v>746</v>
      </c>
      <c r="U38" s="5" t="s">
        <v>172</v>
      </c>
    </row>
    <row r="39" spans="1:21" x14ac:dyDescent="0.25">
      <c r="A39">
        <v>177</v>
      </c>
      <c r="B39" s="1" t="s">
        <v>11</v>
      </c>
      <c r="C39" t="s">
        <v>771</v>
      </c>
      <c r="D39" t="s">
        <v>1</v>
      </c>
      <c r="E39" s="1"/>
      <c r="F39" s="26" t="s">
        <v>787</v>
      </c>
      <c r="G39" t="s">
        <v>144</v>
      </c>
      <c r="H39" t="s">
        <v>169</v>
      </c>
      <c r="I39" s="20">
        <v>1380400</v>
      </c>
      <c r="J39" s="20">
        <v>1380400</v>
      </c>
      <c r="K39" t="s">
        <v>37</v>
      </c>
      <c r="L39" s="10" t="s">
        <v>2</v>
      </c>
      <c r="M39" s="27" t="s">
        <v>2</v>
      </c>
      <c r="N39" s="10" t="s">
        <v>2</v>
      </c>
      <c r="O39" s="5" t="s">
        <v>2</v>
      </c>
      <c r="P39" s="5">
        <v>2023</v>
      </c>
      <c r="Q39" t="s">
        <v>171</v>
      </c>
      <c r="R39" s="5" t="s">
        <v>699</v>
      </c>
      <c r="S39" s="5" t="s">
        <v>692</v>
      </c>
      <c r="T39" s="5" t="s">
        <v>746</v>
      </c>
      <c r="U39" s="5" t="s">
        <v>172</v>
      </c>
    </row>
    <row r="40" spans="1:21" x14ac:dyDescent="0.25">
      <c r="A40">
        <v>178</v>
      </c>
      <c r="B40" s="1" t="s">
        <v>11</v>
      </c>
      <c r="C40" t="s">
        <v>771</v>
      </c>
      <c r="D40" t="s">
        <v>1</v>
      </c>
      <c r="E40" s="1"/>
      <c r="F40" s="26" t="s">
        <v>788</v>
      </c>
      <c r="G40" t="s">
        <v>144</v>
      </c>
      <c r="H40" t="s">
        <v>169</v>
      </c>
      <c r="I40" s="20">
        <v>3451000</v>
      </c>
      <c r="J40" s="20">
        <v>3451000</v>
      </c>
      <c r="K40" t="s">
        <v>173</v>
      </c>
      <c r="L40" s="10" t="s">
        <v>2</v>
      </c>
      <c r="M40" s="27" t="s">
        <v>2</v>
      </c>
      <c r="N40" s="10" t="s">
        <v>2</v>
      </c>
      <c r="O40" s="5" t="s">
        <v>2</v>
      </c>
      <c r="P40" s="5">
        <v>2023</v>
      </c>
      <c r="Q40" t="s">
        <v>171</v>
      </c>
      <c r="R40" s="5" t="s">
        <v>699</v>
      </c>
      <c r="S40" s="5" t="s">
        <v>692</v>
      </c>
      <c r="T40" s="5" t="s">
        <v>746</v>
      </c>
      <c r="U40" s="5" t="s">
        <v>172</v>
      </c>
    </row>
    <row r="41" spans="1:21" x14ac:dyDescent="0.25">
      <c r="A41">
        <v>179</v>
      </c>
      <c r="B41" t="s">
        <v>554</v>
      </c>
      <c r="C41" t="s">
        <v>771</v>
      </c>
      <c r="D41" t="s">
        <v>1</v>
      </c>
      <c r="F41" t="s">
        <v>789</v>
      </c>
      <c r="G41" t="s">
        <v>144</v>
      </c>
      <c r="H41" t="s">
        <v>555</v>
      </c>
      <c r="I41" s="20">
        <v>3189200</v>
      </c>
      <c r="J41" s="20">
        <v>3189200</v>
      </c>
      <c r="K41" t="s">
        <v>605</v>
      </c>
      <c r="L41" s="5" t="s">
        <v>606</v>
      </c>
      <c r="M41" s="27" t="s">
        <v>2</v>
      </c>
      <c r="N41" s="10" t="s">
        <v>2</v>
      </c>
      <c r="O41" s="12">
        <v>45401</v>
      </c>
      <c r="P41" s="5" t="s">
        <v>552</v>
      </c>
      <c r="Q41" s="5" t="s">
        <v>557</v>
      </c>
      <c r="R41" s="5" t="s">
        <v>706</v>
      </c>
      <c r="S41" s="5" t="s">
        <v>586</v>
      </c>
      <c r="T41" s="5" t="s">
        <v>744</v>
      </c>
      <c r="U41" s="5" t="s">
        <v>601</v>
      </c>
    </row>
    <row r="42" spans="1:21" x14ac:dyDescent="0.25">
      <c r="A42">
        <v>180</v>
      </c>
      <c r="B42" t="s">
        <v>554</v>
      </c>
      <c r="C42" t="s">
        <v>771</v>
      </c>
      <c r="D42" t="s">
        <v>1</v>
      </c>
      <c r="F42" t="s">
        <v>790</v>
      </c>
      <c r="G42" t="s">
        <v>144</v>
      </c>
      <c r="H42" t="s">
        <v>555</v>
      </c>
      <c r="I42" s="20">
        <v>24950042</v>
      </c>
      <c r="J42" s="20">
        <v>24950042</v>
      </c>
      <c r="K42" t="s">
        <v>607</v>
      </c>
      <c r="L42" s="10" t="s">
        <v>609</v>
      </c>
      <c r="M42" s="27" t="s">
        <v>2</v>
      </c>
      <c r="N42" s="10" t="s">
        <v>2</v>
      </c>
      <c r="O42" s="12">
        <v>45407</v>
      </c>
      <c r="P42" s="5">
        <v>2023</v>
      </c>
      <c r="Q42" s="5" t="s">
        <v>557</v>
      </c>
      <c r="R42" s="5" t="s">
        <v>706</v>
      </c>
      <c r="S42" s="5" t="s">
        <v>586</v>
      </c>
      <c r="T42" s="5" t="s">
        <v>744</v>
      </c>
      <c r="U42" s="5" t="s">
        <v>601</v>
      </c>
    </row>
    <row r="43" spans="1:21" x14ac:dyDescent="0.25">
      <c r="A43">
        <v>181</v>
      </c>
      <c r="B43" t="s">
        <v>554</v>
      </c>
      <c r="C43" t="s">
        <v>771</v>
      </c>
      <c r="D43" t="s">
        <v>1</v>
      </c>
      <c r="F43" t="s">
        <v>791</v>
      </c>
      <c r="G43" t="s">
        <v>144</v>
      </c>
      <c r="H43" t="s">
        <v>555</v>
      </c>
      <c r="I43" s="20">
        <v>6800000</v>
      </c>
      <c r="J43" s="20">
        <v>6800000</v>
      </c>
      <c r="K43" t="s">
        <v>556</v>
      </c>
      <c r="L43" s="10" t="s">
        <v>603</v>
      </c>
      <c r="M43" s="27" t="s">
        <v>2</v>
      </c>
      <c r="N43" s="10" t="s">
        <v>2</v>
      </c>
      <c r="O43" s="12">
        <v>45082</v>
      </c>
      <c r="P43" s="5">
        <v>2023</v>
      </c>
      <c r="Q43" s="5" t="s">
        <v>557</v>
      </c>
      <c r="R43" s="5" t="s">
        <v>706</v>
      </c>
      <c r="S43" s="5" t="s">
        <v>586</v>
      </c>
      <c r="T43" s="5" t="s">
        <v>744</v>
      </c>
      <c r="U43"/>
    </row>
    <row r="44" spans="1:21" x14ac:dyDescent="0.25">
      <c r="A44">
        <v>182</v>
      </c>
      <c r="B44" t="s">
        <v>554</v>
      </c>
      <c r="C44" t="s">
        <v>771</v>
      </c>
      <c r="D44" t="s">
        <v>1</v>
      </c>
      <c r="F44" t="s">
        <v>792</v>
      </c>
      <c r="G44" t="s">
        <v>144</v>
      </c>
      <c r="H44" t="s">
        <v>555</v>
      </c>
      <c r="I44" s="20">
        <v>6800000</v>
      </c>
      <c r="J44" s="20">
        <v>6800000</v>
      </c>
      <c r="K44" t="s">
        <v>600</v>
      </c>
      <c r="L44" s="10" t="s">
        <v>2</v>
      </c>
      <c r="M44" s="27" t="s">
        <v>2</v>
      </c>
      <c r="N44" s="10" t="s">
        <v>2</v>
      </c>
      <c r="O44" s="12">
        <v>45092</v>
      </c>
      <c r="P44" s="5">
        <v>2023</v>
      </c>
      <c r="Q44" s="5" t="s">
        <v>557</v>
      </c>
      <c r="R44" s="5" t="s">
        <v>706</v>
      </c>
      <c r="S44" s="5" t="s">
        <v>586</v>
      </c>
      <c r="T44" s="5" t="s">
        <v>744</v>
      </c>
      <c r="U44" s="5" t="s">
        <v>601</v>
      </c>
    </row>
    <row r="45" spans="1:21" x14ac:dyDescent="0.25">
      <c r="A45">
        <v>183</v>
      </c>
      <c r="B45" t="s">
        <v>554</v>
      </c>
      <c r="C45" t="s">
        <v>771</v>
      </c>
      <c r="D45" t="s">
        <v>1</v>
      </c>
      <c r="F45" t="s">
        <v>793</v>
      </c>
      <c r="G45" t="s">
        <v>144</v>
      </c>
      <c r="H45" t="s">
        <v>555</v>
      </c>
      <c r="I45" s="20">
        <v>7588799</v>
      </c>
      <c r="J45" s="20">
        <v>7588799</v>
      </c>
      <c r="K45" t="s">
        <v>602</v>
      </c>
      <c r="L45" s="5" t="s">
        <v>604</v>
      </c>
      <c r="M45" s="27" t="s">
        <v>2</v>
      </c>
      <c r="N45" s="10" t="s">
        <v>2</v>
      </c>
      <c r="O45" s="12">
        <v>45216</v>
      </c>
      <c r="P45" s="5">
        <v>2023</v>
      </c>
      <c r="Q45" s="5" t="s">
        <v>557</v>
      </c>
      <c r="R45" s="5" t="s">
        <v>706</v>
      </c>
      <c r="S45" s="5" t="s">
        <v>586</v>
      </c>
      <c r="T45" s="5" t="s">
        <v>744</v>
      </c>
      <c r="U45" s="5" t="s">
        <v>601</v>
      </c>
    </row>
    <row r="46" spans="1:21" x14ac:dyDescent="0.25">
      <c r="A46">
        <v>184</v>
      </c>
      <c r="B46" t="s">
        <v>554</v>
      </c>
      <c r="C46" t="s">
        <v>771</v>
      </c>
      <c r="D46" t="s">
        <v>1</v>
      </c>
      <c r="F46" t="s">
        <v>794</v>
      </c>
      <c r="G46" t="s">
        <v>144</v>
      </c>
      <c r="H46" t="s">
        <v>555</v>
      </c>
      <c r="I46" s="20">
        <v>2089640</v>
      </c>
      <c r="J46" s="20">
        <v>2089640</v>
      </c>
      <c r="K46" t="s">
        <v>608</v>
      </c>
      <c r="L46" s="10" t="s">
        <v>610</v>
      </c>
      <c r="M46" s="27" t="s">
        <v>2</v>
      </c>
      <c r="N46" s="10" t="s">
        <v>2</v>
      </c>
      <c r="O46" s="12">
        <v>45546</v>
      </c>
      <c r="P46" s="5">
        <v>2024</v>
      </c>
      <c r="Q46" s="5" t="s">
        <v>557</v>
      </c>
      <c r="R46" s="5" t="s">
        <v>706</v>
      </c>
      <c r="S46" s="5" t="s">
        <v>586</v>
      </c>
      <c r="T46" s="5" t="s">
        <v>744</v>
      </c>
      <c r="U46" s="5" t="s">
        <v>601</v>
      </c>
    </row>
    <row r="47" spans="1:21" x14ac:dyDescent="0.25">
      <c r="A47">
        <v>185</v>
      </c>
      <c r="B47" t="s">
        <v>554</v>
      </c>
      <c r="C47" t="s">
        <v>771</v>
      </c>
      <c r="D47" t="s">
        <v>1</v>
      </c>
      <c r="F47" t="s">
        <v>795</v>
      </c>
      <c r="G47" t="s">
        <v>144</v>
      </c>
      <c r="H47" t="s">
        <v>555</v>
      </c>
      <c r="I47" s="20">
        <v>30566824</v>
      </c>
      <c r="J47" s="20">
        <v>30566824</v>
      </c>
      <c r="K47" t="s">
        <v>611</v>
      </c>
      <c r="L47" s="10" t="s">
        <v>2</v>
      </c>
      <c r="M47" s="27" t="s">
        <v>2</v>
      </c>
      <c r="N47" s="10" t="s">
        <v>2</v>
      </c>
      <c r="O47" s="12">
        <v>45546</v>
      </c>
      <c r="P47" s="5">
        <v>2024</v>
      </c>
      <c r="Q47" s="5" t="s">
        <v>557</v>
      </c>
      <c r="R47" s="5" t="s">
        <v>706</v>
      </c>
      <c r="S47" s="5" t="s">
        <v>586</v>
      </c>
      <c r="T47" s="5" t="s">
        <v>744</v>
      </c>
      <c r="U47" s="5" t="s">
        <v>601</v>
      </c>
    </row>
    <row r="48" spans="1:21" x14ac:dyDescent="0.25">
      <c r="A48">
        <v>186</v>
      </c>
      <c r="B48" t="s">
        <v>501</v>
      </c>
      <c r="C48" t="s">
        <v>771</v>
      </c>
      <c r="D48" t="s">
        <v>1</v>
      </c>
      <c r="F48" t="s">
        <v>507</v>
      </c>
      <c r="G48" t="s">
        <v>780</v>
      </c>
      <c r="H48" t="s">
        <v>513</v>
      </c>
      <c r="I48" s="20">
        <v>1332800</v>
      </c>
      <c r="J48" s="20">
        <v>1332800</v>
      </c>
      <c r="K48" t="s">
        <v>523</v>
      </c>
      <c r="L48" s="10" t="s">
        <v>2</v>
      </c>
      <c r="M48" s="27" t="s">
        <v>2</v>
      </c>
      <c r="N48" s="10">
        <v>220</v>
      </c>
      <c r="O48" s="12">
        <v>45170</v>
      </c>
      <c r="P48" s="5">
        <v>2023</v>
      </c>
      <c r="Q48" s="5" t="s">
        <v>530</v>
      </c>
      <c r="R48" s="5" t="s">
        <v>700</v>
      </c>
      <c r="S48" s="5" t="s">
        <v>701</v>
      </c>
      <c r="T48" s="5" t="s">
        <v>747</v>
      </c>
      <c r="U48"/>
    </row>
    <row r="49" spans="1:21" x14ac:dyDescent="0.25">
      <c r="A49">
        <v>187</v>
      </c>
      <c r="B49" t="s">
        <v>501</v>
      </c>
      <c r="C49" t="s">
        <v>771</v>
      </c>
      <c r="D49" t="s">
        <v>1</v>
      </c>
      <c r="F49" t="s">
        <v>509</v>
      </c>
      <c r="G49" t="s">
        <v>780</v>
      </c>
      <c r="H49" t="s">
        <v>513</v>
      </c>
      <c r="I49" s="20">
        <v>714000</v>
      </c>
      <c r="J49" s="20">
        <v>714000</v>
      </c>
      <c r="K49" t="s">
        <v>528</v>
      </c>
      <c r="L49" s="10" t="s">
        <v>2</v>
      </c>
      <c r="M49" s="27" t="s">
        <v>2</v>
      </c>
      <c r="N49" s="10">
        <v>220</v>
      </c>
      <c r="O49" s="12">
        <v>45569</v>
      </c>
      <c r="P49" s="5">
        <v>2024</v>
      </c>
      <c r="Q49" s="5" t="s">
        <v>530</v>
      </c>
      <c r="R49" s="5" t="s">
        <v>700</v>
      </c>
      <c r="S49" s="5" t="s">
        <v>701</v>
      </c>
      <c r="T49" s="5" t="s">
        <v>747</v>
      </c>
      <c r="U49"/>
    </row>
    <row r="50" spans="1:21" x14ac:dyDescent="0.25">
      <c r="A50">
        <v>188</v>
      </c>
      <c r="B50" t="s">
        <v>501</v>
      </c>
      <c r="C50" t="s">
        <v>771</v>
      </c>
      <c r="D50" t="s">
        <v>1</v>
      </c>
      <c r="F50" t="s">
        <v>796</v>
      </c>
      <c r="G50" t="s">
        <v>144</v>
      </c>
      <c r="H50" t="s">
        <v>514</v>
      </c>
      <c r="I50" s="20">
        <v>1338750</v>
      </c>
      <c r="J50" s="20">
        <v>1338750</v>
      </c>
      <c r="K50" t="s">
        <v>527</v>
      </c>
      <c r="L50" s="10" t="s">
        <v>2</v>
      </c>
      <c r="M50" s="27" t="s">
        <v>2</v>
      </c>
      <c r="N50" s="10">
        <v>220</v>
      </c>
      <c r="O50" s="12">
        <v>45202</v>
      </c>
      <c r="P50" s="5">
        <v>2023</v>
      </c>
      <c r="Q50" s="5" t="s">
        <v>530</v>
      </c>
      <c r="R50" s="5" t="s">
        <v>700</v>
      </c>
      <c r="S50" s="5" t="s">
        <v>701</v>
      </c>
      <c r="T50" s="5" t="s">
        <v>747</v>
      </c>
      <c r="U50"/>
    </row>
    <row r="51" spans="1:21" x14ac:dyDescent="0.25">
      <c r="A51">
        <v>189</v>
      </c>
      <c r="B51" t="s">
        <v>501</v>
      </c>
      <c r="C51" t="s">
        <v>771</v>
      </c>
      <c r="D51" t="s">
        <v>1</v>
      </c>
      <c r="F51" t="s">
        <v>510</v>
      </c>
      <c r="G51" t="s">
        <v>780</v>
      </c>
      <c r="H51" t="s">
        <v>513</v>
      </c>
      <c r="I51" s="20">
        <v>952000</v>
      </c>
      <c r="J51" s="20">
        <v>952000</v>
      </c>
      <c r="K51" t="s">
        <v>529</v>
      </c>
      <c r="L51" s="10" t="s">
        <v>2</v>
      </c>
      <c r="M51" s="27" t="s">
        <v>2</v>
      </c>
      <c r="N51" s="10">
        <v>220</v>
      </c>
      <c r="O51" s="12">
        <v>45575</v>
      </c>
      <c r="P51" s="5">
        <v>2024</v>
      </c>
      <c r="Q51" s="5" t="s">
        <v>530</v>
      </c>
      <c r="R51" s="5" t="s">
        <v>700</v>
      </c>
      <c r="S51" s="5" t="s">
        <v>701</v>
      </c>
      <c r="T51" s="5" t="s">
        <v>747</v>
      </c>
      <c r="U51"/>
    </row>
    <row r="52" spans="1:21" x14ac:dyDescent="0.25">
      <c r="A52">
        <v>190</v>
      </c>
      <c r="B52" t="s">
        <v>501</v>
      </c>
      <c r="C52" t="s">
        <v>771</v>
      </c>
      <c r="D52" t="s">
        <v>1</v>
      </c>
      <c r="F52" t="s">
        <v>511</v>
      </c>
      <c r="G52" t="s">
        <v>780</v>
      </c>
      <c r="H52" t="s">
        <v>513</v>
      </c>
      <c r="I52" s="20">
        <v>714000</v>
      </c>
      <c r="J52" s="20">
        <v>714000</v>
      </c>
      <c r="K52" t="s">
        <v>528</v>
      </c>
      <c r="L52" s="10" t="s">
        <v>2</v>
      </c>
      <c r="M52" s="27" t="s">
        <v>2</v>
      </c>
      <c r="N52" s="10">
        <v>220</v>
      </c>
      <c r="O52" s="12">
        <v>45631</v>
      </c>
      <c r="P52" s="5">
        <v>2024</v>
      </c>
      <c r="Q52" s="5" t="s">
        <v>530</v>
      </c>
      <c r="R52" s="5" t="s">
        <v>700</v>
      </c>
      <c r="S52" s="5" t="s">
        <v>701</v>
      </c>
      <c r="T52" s="5" t="s">
        <v>747</v>
      </c>
      <c r="U52"/>
    </row>
    <row r="53" spans="1:21" x14ac:dyDescent="0.25">
      <c r="A53">
        <v>191</v>
      </c>
      <c r="B53" t="s">
        <v>501</v>
      </c>
      <c r="C53" t="s">
        <v>771</v>
      </c>
      <c r="D53" t="s">
        <v>1</v>
      </c>
      <c r="F53" t="s">
        <v>797</v>
      </c>
      <c r="G53" t="s">
        <v>144</v>
      </c>
      <c r="H53" t="s">
        <v>513</v>
      </c>
      <c r="I53" s="20">
        <v>1904000</v>
      </c>
      <c r="J53" s="20">
        <v>1904000</v>
      </c>
      <c r="K53" t="s">
        <v>516</v>
      </c>
      <c r="L53" s="10" t="s">
        <v>2</v>
      </c>
      <c r="M53" s="27" t="s">
        <v>2</v>
      </c>
      <c r="N53" s="10">
        <v>220</v>
      </c>
      <c r="O53" s="12">
        <v>44967</v>
      </c>
      <c r="P53" s="5">
        <v>2023</v>
      </c>
      <c r="Q53" s="5" t="s">
        <v>530</v>
      </c>
      <c r="R53" s="5" t="s">
        <v>700</v>
      </c>
      <c r="S53" s="5" t="s">
        <v>701</v>
      </c>
      <c r="T53" s="5" t="s">
        <v>747</v>
      </c>
      <c r="U53"/>
    </row>
    <row r="54" spans="1:21" x14ac:dyDescent="0.25">
      <c r="A54">
        <v>192</v>
      </c>
      <c r="B54" t="s">
        <v>501</v>
      </c>
      <c r="C54" t="s">
        <v>771</v>
      </c>
      <c r="D54" t="s">
        <v>1</v>
      </c>
      <c r="F54" t="s">
        <v>502</v>
      </c>
      <c r="G54" t="s">
        <v>780</v>
      </c>
      <c r="H54" t="s">
        <v>513</v>
      </c>
      <c r="I54" s="20">
        <v>550970</v>
      </c>
      <c r="J54" s="20">
        <v>550970</v>
      </c>
      <c r="K54" t="s">
        <v>517</v>
      </c>
      <c r="L54" s="10" t="s">
        <v>2</v>
      </c>
      <c r="M54" s="27" t="s">
        <v>2</v>
      </c>
      <c r="N54" s="10">
        <v>220</v>
      </c>
      <c r="O54" s="12">
        <v>44994</v>
      </c>
      <c r="P54" s="5">
        <v>2023</v>
      </c>
      <c r="Q54" s="5" t="s">
        <v>530</v>
      </c>
      <c r="R54" s="5" t="s">
        <v>700</v>
      </c>
      <c r="S54" s="5" t="s">
        <v>701</v>
      </c>
      <c r="T54" s="5" t="s">
        <v>747</v>
      </c>
      <c r="U54"/>
    </row>
    <row r="55" spans="1:21" x14ac:dyDescent="0.25">
      <c r="A55">
        <v>193</v>
      </c>
      <c r="B55" t="s">
        <v>501</v>
      </c>
      <c r="C55" t="s">
        <v>771</v>
      </c>
      <c r="D55" t="s">
        <v>1</v>
      </c>
      <c r="F55" t="s">
        <v>503</v>
      </c>
      <c r="G55" t="s">
        <v>780</v>
      </c>
      <c r="H55" t="s">
        <v>513</v>
      </c>
      <c r="I55" s="20">
        <v>1800470</v>
      </c>
      <c r="J55" s="20">
        <v>1800470</v>
      </c>
      <c r="K55" t="s">
        <v>518</v>
      </c>
      <c r="L55" s="10" t="s">
        <v>2</v>
      </c>
      <c r="M55" s="27" t="s">
        <v>2</v>
      </c>
      <c r="N55" s="10">
        <v>220</v>
      </c>
      <c r="O55" s="12">
        <v>44994</v>
      </c>
      <c r="P55" s="5">
        <v>2023</v>
      </c>
      <c r="Q55" s="5" t="s">
        <v>530</v>
      </c>
      <c r="R55" s="5" t="s">
        <v>700</v>
      </c>
      <c r="S55" s="5" t="s">
        <v>701</v>
      </c>
      <c r="T55" s="5" t="s">
        <v>747</v>
      </c>
      <c r="U55"/>
    </row>
    <row r="56" spans="1:21" x14ac:dyDescent="0.25">
      <c r="A56">
        <v>194</v>
      </c>
      <c r="B56" t="s">
        <v>501</v>
      </c>
      <c r="C56" t="s">
        <v>771</v>
      </c>
      <c r="D56" t="s">
        <v>1</v>
      </c>
      <c r="F56" t="s">
        <v>512</v>
      </c>
      <c r="G56" t="s">
        <v>780</v>
      </c>
      <c r="H56" t="s">
        <v>513</v>
      </c>
      <c r="I56" s="20">
        <v>761600</v>
      </c>
      <c r="J56" s="20">
        <v>761600</v>
      </c>
      <c r="K56" t="s">
        <v>515</v>
      </c>
      <c r="L56" s="10" t="s">
        <v>2</v>
      </c>
      <c r="M56" s="27" t="s">
        <v>2</v>
      </c>
      <c r="N56" s="10">
        <v>220</v>
      </c>
      <c r="O56" s="12">
        <v>44938</v>
      </c>
      <c r="P56" s="5">
        <v>2023</v>
      </c>
      <c r="Q56" s="5" t="s">
        <v>530</v>
      </c>
      <c r="R56" s="5" t="s">
        <v>700</v>
      </c>
      <c r="S56" s="5" t="s">
        <v>701</v>
      </c>
      <c r="T56" s="5" t="s">
        <v>747</v>
      </c>
      <c r="U56"/>
    </row>
    <row r="57" spans="1:21" x14ac:dyDescent="0.25">
      <c r="A57">
        <v>195</v>
      </c>
      <c r="B57" t="s">
        <v>501</v>
      </c>
      <c r="C57" t="s">
        <v>771</v>
      </c>
      <c r="D57" t="s">
        <v>1</v>
      </c>
      <c r="F57" t="s">
        <v>504</v>
      </c>
      <c r="G57" t="s">
        <v>780</v>
      </c>
      <c r="H57" t="s">
        <v>513</v>
      </c>
      <c r="I57" s="20">
        <v>952000</v>
      </c>
      <c r="J57" s="20">
        <v>952000</v>
      </c>
      <c r="K57" t="s">
        <v>519</v>
      </c>
      <c r="L57" s="10" t="s">
        <v>2</v>
      </c>
      <c r="M57" s="27" t="s">
        <v>2</v>
      </c>
      <c r="N57" s="10">
        <v>220</v>
      </c>
      <c r="O57" s="12">
        <v>45006</v>
      </c>
      <c r="P57" s="5">
        <v>2023</v>
      </c>
      <c r="Q57" s="5" t="s">
        <v>530</v>
      </c>
      <c r="R57" s="5" t="s">
        <v>700</v>
      </c>
      <c r="S57" s="5" t="s">
        <v>701</v>
      </c>
      <c r="T57" s="5" t="s">
        <v>747</v>
      </c>
      <c r="U57"/>
    </row>
    <row r="58" spans="1:21" x14ac:dyDescent="0.25">
      <c r="A58">
        <v>196</v>
      </c>
      <c r="B58" t="s">
        <v>501</v>
      </c>
      <c r="C58" t="s">
        <v>771</v>
      </c>
      <c r="D58" t="s">
        <v>1</v>
      </c>
      <c r="F58" t="s">
        <v>505</v>
      </c>
      <c r="G58" t="s">
        <v>780</v>
      </c>
      <c r="H58" t="s">
        <v>513</v>
      </c>
      <c r="I58" s="20">
        <v>1142400</v>
      </c>
      <c r="J58" s="20">
        <v>1142400</v>
      </c>
      <c r="K58" t="s">
        <v>518</v>
      </c>
      <c r="L58" s="10" t="s">
        <v>2</v>
      </c>
      <c r="M58" s="27" t="s">
        <v>2</v>
      </c>
      <c r="N58" s="10">
        <v>220</v>
      </c>
      <c r="O58" s="12">
        <v>45026</v>
      </c>
      <c r="P58" s="5">
        <v>2023</v>
      </c>
      <c r="Q58" s="5" t="s">
        <v>530</v>
      </c>
      <c r="R58" s="5" t="s">
        <v>700</v>
      </c>
      <c r="S58" s="5" t="s">
        <v>701</v>
      </c>
      <c r="T58" s="5" t="s">
        <v>747</v>
      </c>
      <c r="U58"/>
    </row>
    <row r="59" spans="1:21" x14ac:dyDescent="0.25">
      <c r="A59">
        <v>197</v>
      </c>
      <c r="B59" t="s">
        <v>501</v>
      </c>
      <c r="C59" t="s">
        <v>771</v>
      </c>
      <c r="D59" t="s">
        <v>1</v>
      </c>
      <c r="F59" t="s">
        <v>506</v>
      </c>
      <c r="G59" t="s">
        <v>780</v>
      </c>
      <c r="H59" t="s">
        <v>513</v>
      </c>
      <c r="I59" s="20">
        <v>1523200</v>
      </c>
      <c r="J59" s="20">
        <v>1523200</v>
      </c>
      <c r="K59" t="s">
        <v>520</v>
      </c>
      <c r="L59" s="10" t="s">
        <v>2</v>
      </c>
      <c r="M59" s="27" t="s">
        <v>2</v>
      </c>
      <c r="N59" s="10">
        <v>220</v>
      </c>
      <c r="O59" s="12">
        <v>45041</v>
      </c>
      <c r="P59" s="5">
        <v>2023</v>
      </c>
      <c r="Q59" s="5" t="s">
        <v>530</v>
      </c>
      <c r="R59" s="5" t="s">
        <v>700</v>
      </c>
      <c r="S59" s="5" t="s">
        <v>701</v>
      </c>
      <c r="T59" s="5" t="s">
        <v>747</v>
      </c>
      <c r="U59"/>
    </row>
    <row r="60" spans="1:21" x14ac:dyDescent="0.25">
      <c r="A60">
        <v>198</v>
      </c>
      <c r="B60" t="s">
        <v>501</v>
      </c>
      <c r="C60" t="s">
        <v>771</v>
      </c>
      <c r="D60" t="s">
        <v>1</v>
      </c>
      <c r="F60" t="s">
        <v>798</v>
      </c>
      <c r="G60" t="s">
        <v>144</v>
      </c>
      <c r="H60" t="s">
        <v>513</v>
      </c>
      <c r="I60" s="20">
        <v>3808000</v>
      </c>
      <c r="J60" s="20">
        <v>3808000</v>
      </c>
      <c r="K60" t="s">
        <v>521</v>
      </c>
      <c r="L60" s="10" t="s">
        <v>2</v>
      </c>
      <c r="M60" s="27" t="s">
        <v>2</v>
      </c>
      <c r="N60" s="10">
        <v>220</v>
      </c>
      <c r="O60" s="12">
        <v>45084</v>
      </c>
      <c r="P60" s="5">
        <v>2023</v>
      </c>
      <c r="Q60" s="5" t="s">
        <v>530</v>
      </c>
      <c r="R60" s="5" t="s">
        <v>700</v>
      </c>
      <c r="S60" s="5" t="s">
        <v>701</v>
      </c>
      <c r="T60" s="5" t="s">
        <v>747</v>
      </c>
      <c r="U60"/>
    </row>
    <row r="61" spans="1:21" x14ac:dyDescent="0.25">
      <c r="A61">
        <v>199</v>
      </c>
      <c r="B61" t="s">
        <v>501</v>
      </c>
      <c r="C61" t="s">
        <v>771</v>
      </c>
      <c r="D61" t="s">
        <v>1</v>
      </c>
      <c r="F61" t="s">
        <v>799</v>
      </c>
      <c r="G61" t="s">
        <v>144</v>
      </c>
      <c r="H61" t="s">
        <v>513</v>
      </c>
      <c r="I61" s="20">
        <v>1332800</v>
      </c>
      <c r="J61" s="20">
        <v>1332800</v>
      </c>
      <c r="K61" t="s">
        <v>522</v>
      </c>
      <c r="L61" s="10" t="s">
        <v>2</v>
      </c>
      <c r="M61" s="27" t="s">
        <v>2</v>
      </c>
      <c r="N61" s="10">
        <v>220</v>
      </c>
      <c r="O61" s="12">
        <v>45089</v>
      </c>
      <c r="P61" s="5">
        <v>2023</v>
      </c>
      <c r="Q61" s="5" t="s">
        <v>530</v>
      </c>
      <c r="R61" s="5" t="s">
        <v>700</v>
      </c>
      <c r="S61" s="5" t="s">
        <v>701</v>
      </c>
      <c r="T61" s="5" t="s">
        <v>747</v>
      </c>
      <c r="U61"/>
    </row>
    <row r="62" spans="1:21" x14ac:dyDescent="0.25">
      <c r="A62">
        <v>200</v>
      </c>
      <c r="B62" t="s">
        <v>501</v>
      </c>
      <c r="C62" t="s">
        <v>771</v>
      </c>
      <c r="D62" t="s">
        <v>1</v>
      </c>
      <c r="F62" t="s">
        <v>800</v>
      </c>
      <c r="G62" t="s">
        <v>144</v>
      </c>
      <c r="H62" t="s">
        <v>513</v>
      </c>
      <c r="I62" s="20">
        <v>1332800</v>
      </c>
      <c r="J62" s="20">
        <v>1332800</v>
      </c>
      <c r="K62" t="s">
        <v>523</v>
      </c>
      <c r="L62" s="10" t="s">
        <v>2</v>
      </c>
      <c r="M62" s="27" t="s">
        <v>2</v>
      </c>
      <c r="N62" s="10">
        <v>220</v>
      </c>
      <c r="O62" s="12">
        <v>45099</v>
      </c>
      <c r="P62" s="5">
        <v>2023</v>
      </c>
      <c r="Q62" s="5" t="s">
        <v>530</v>
      </c>
      <c r="R62" s="5" t="s">
        <v>700</v>
      </c>
      <c r="S62" s="5" t="s">
        <v>701</v>
      </c>
      <c r="T62" s="5" t="s">
        <v>747</v>
      </c>
      <c r="U62"/>
    </row>
    <row r="63" spans="1:21" x14ac:dyDescent="0.25">
      <c r="A63">
        <v>201</v>
      </c>
      <c r="B63" t="s">
        <v>501</v>
      </c>
      <c r="C63" t="s">
        <v>771</v>
      </c>
      <c r="D63" t="s">
        <v>1</v>
      </c>
      <c r="F63" t="s">
        <v>801</v>
      </c>
      <c r="G63" t="s">
        <v>144</v>
      </c>
      <c r="H63" t="s">
        <v>513</v>
      </c>
      <c r="I63" s="20">
        <v>1142400</v>
      </c>
      <c r="J63" s="20">
        <v>1142400</v>
      </c>
      <c r="K63" t="s">
        <v>524</v>
      </c>
      <c r="L63" s="10" t="s">
        <v>2</v>
      </c>
      <c r="M63" s="27" t="s">
        <v>2</v>
      </c>
      <c r="N63" s="10">
        <v>220</v>
      </c>
      <c r="O63" s="12">
        <v>45100</v>
      </c>
      <c r="P63" s="5">
        <v>2023</v>
      </c>
      <c r="Q63" s="5" t="s">
        <v>530</v>
      </c>
      <c r="R63" s="5" t="s">
        <v>700</v>
      </c>
      <c r="S63" s="5" t="s">
        <v>701</v>
      </c>
      <c r="T63" s="5" t="s">
        <v>747</v>
      </c>
      <c r="U63"/>
    </row>
    <row r="64" spans="1:21" x14ac:dyDescent="0.25">
      <c r="A64">
        <v>202</v>
      </c>
      <c r="B64" t="s">
        <v>501</v>
      </c>
      <c r="C64" t="s">
        <v>771</v>
      </c>
      <c r="D64" t="s">
        <v>1</v>
      </c>
      <c r="F64" t="s">
        <v>802</v>
      </c>
      <c r="G64" t="s">
        <v>144</v>
      </c>
      <c r="H64" t="s">
        <v>513</v>
      </c>
      <c r="I64" s="20">
        <v>2665600</v>
      </c>
      <c r="J64" s="20">
        <v>2665600</v>
      </c>
      <c r="K64" t="s">
        <v>525</v>
      </c>
      <c r="L64" s="10" t="s">
        <v>2</v>
      </c>
      <c r="M64" s="27" t="s">
        <v>2</v>
      </c>
      <c r="N64" s="10">
        <v>220</v>
      </c>
      <c r="O64" s="12">
        <v>45133</v>
      </c>
      <c r="P64" s="5">
        <v>2023</v>
      </c>
      <c r="Q64" s="5" t="s">
        <v>530</v>
      </c>
      <c r="R64" s="5" t="s">
        <v>700</v>
      </c>
      <c r="S64" s="5" t="s">
        <v>701</v>
      </c>
      <c r="T64" s="5" t="s">
        <v>747</v>
      </c>
      <c r="U64"/>
    </row>
    <row r="65" spans="1:21" x14ac:dyDescent="0.25">
      <c r="A65">
        <v>203</v>
      </c>
      <c r="B65" t="s">
        <v>501</v>
      </c>
      <c r="C65" t="s">
        <v>771</v>
      </c>
      <c r="D65" t="s">
        <v>1</v>
      </c>
      <c r="F65" t="s">
        <v>803</v>
      </c>
      <c r="G65" t="s">
        <v>144</v>
      </c>
      <c r="H65" t="s">
        <v>513</v>
      </c>
      <c r="I65" s="20">
        <v>1523200</v>
      </c>
      <c r="J65" s="20">
        <v>1523200</v>
      </c>
      <c r="K65" t="s">
        <v>526</v>
      </c>
      <c r="L65" s="10" t="s">
        <v>2</v>
      </c>
      <c r="M65" s="27" t="s">
        <v>2</v>
      </c>
      <c r="N65" s="10">
        <v>220</v>
      </c>
      <c r="O65" s="12">
        <v>45142</v>
      </c>
      <c r="P65" s="5">
        <v>2023</v>
      </c>
      <c r="Q65" s="5" t="s">
        <v>530</v>
      </c>
      <c r="R65" s="5" t="s">
        <v>700</v>
      </c>
      <c r="S65" s="5" t="s">
        <v>701</v>
      </c>
      <c r="T65" s="5" t="s">
        <v>747</v>
      </c>
      <c r="U65"/>
    </row>
    <row r="66" spans="1:21" x14ac:dyDescent="0.25">
      <c r="A66">
        <v>204</v>
      </c>
      <c r="B66" t="s">
        <v>501</v>
      </c>
      <c r="C66" t="s">
        <v>771</v>
      </c>
      <c r="D66" t="s">
        <v>1</v>
      </c>
      <c r="F66" t="s">
        <v>508</v>
      </c>
      <c r="G66" t="s">
        <v>780</v>
      </c>
      <c r="H66" t="s">
        <v>513</v>
      </c>
      <c r="I66" s="20">
        <v>1785000</v>
      </c>
      <c r="J66" s="20">
        <v>1785000</v>
      </c>
      <c r="K66" t="s">
        <v>523</v>
      </c>
      <c r="L66" s="10" t="s">
        <v>2</v>
      </c>
      <c r="M66" s="27" t="s">
        <v>2</v>
      </c>
      <c r="N66" s="10">
        <v>220</v>
      </c>
      <c r="O66" s="12">
        <v>45548</v>
      </c>
      <c r="P66" s="5">
        <v>2024</v>
      </c>
      <c r="Q66" s="5" t="s">
        <v>530</v>
      </c>
      <c r="R66" s="5" t="s">
        <v>700</v>
      </c>
      <c r="S66" s="5" t="s">
        <v>701</v>
      </c>
      <c r="T66" s="5" t="s">
        <v>747</v>
      </c>
      <c r="U66"/>
    </row>
    <row r="67" spans="1:21" x14ac:dyDescent="0.25">
      <c r="A67">
        <v>205</v>
      </c>
      <c r="B67" t="s">
        <v>16</v>
      </c>
      <c r="C67" t="s">
        <v>771</v>
      </c>
      <c r="D67" t="s">
        <v>1</v>
      </c>
      <c r="F67" t="s">
        <v>804</v>
      </c>
      <c r="G67" t="s">
        <v>144</v>
      </c>
      <c r="H67" t="s">
        <v>365</v>
      </c>
      <c r="I67" s="20">
        <v>1800000</v>
      </c>
      <c r="J67" s="20">
        <v>1800000</v>
      </c>
      <c r="K67" t="s">
        <v>2</v>
      </c>
      <c r="L67" s="5" t="s">
        <v>366</v>
      </c>
      <c r="M67" s="27" t="s">
        <v>2</v>
      </c>
      <c r="N67" s="10" t="s">
        <v>2</v>
      </c>
      <c r="O67" s="5" t="s">
        <v>536</v>
      </c>
      <c r="P67" s="5">
        <v>2024</v>
      </c>
      <c r="Q67" t="s">
        <v>367</v>
      </c>
      <c r="R67" t="s">
        <v>703</v>
      </c>
      <c r="S67" s="5" t="s">
        <v>679</v>
      </c>
      <c r="T67" s="5" t="s">
        <v>748</v>
      </c>
      <c r="U67" s="5" t="s">
        <v>537</v>
      </c>
    </row>
    <row r="68" spans="1:21" x14ac:dyDescent="0.25">
      <c r="A68">
        <v>206</v>
      </c>
      <c r="B68" t="s">
        <v>564</v>
      </c>
      <c r="C68" t="s">
        <v>771</v>
      </c>
      <c r="D68" t="s">
        <v>1</v>
      </c>
      <c r="F68" t="s">
        <v>805</v>
      </c>
      <c r="G68" t="s">
        <v>144</v>
      </c>
      <c r="H68" t="s">
        <v>565</v>
      </c>
      <c r="I68" s="20">
        <v>3986500</v>
      </c>
      <c r="J68" s="20">
        <v>3986500</v>
      </c>
      <c r="K68" t="s">
        <v>571</v>
      </c>
      <c r="L68" s="10" t="s">
        <v>569</v>
      </c>
      <c r="M68" s="27" t="s">
        <v>2</v>
      </c>
      <c r="N68" s="10" t="s">
        <v>2</v>
      </c>
      <c r="O68" s="5" t="s">
        <v>566</v>
      </c>
      <c r="P68" s="5">
        <v>2024</v>
      </c>
      <c r="Q68" s="5" t="s">
        <v>568</v>
      </c>
      <c r="R68" s="5" t="s">
        <v>680</v>
      </c>
      <c r="S68" s="5" t="s">
        <v>681</v>
      </c>
      <c r="T68" s="5" t="s">
        <v>735</v>
      </c>
      <c r="U68" s="5" t="s">
        <v>570</v>
      </c>
    </row>
    <row r="69" spans="1:21" x14ac:dyDescent="0.25">
      <c r="A69">
        <v>207</v>
      </c>
      <c r="B69" t="s">
        <v>564</v>
      </c>
      <c r="C69" t="s">
        <v>771</v>
      </c>
      <c r="D69" t="s">
        <v>1</v>
      </c>
      <c r="F69" t="s">
        <v>806</v>
      </c>
      <c r="G69" t="s">
        <v>144</v>
      </c>
      <c r="H69" t="s">
        <v>565</v>
      </c>
      <c r="I69" s="20">
        <v>3986500</v>
      </c>
      <c r="J69" s="20">
        <v>3986500</v>
      </c>
      <c r="K69" t="s">
        <v>571</v>
      </c>
      <c r="L69" s="10" t="s">
        <v>2</v>
      </c>
      <c r="M69" s="27" t="s">
        <v>2</v>
      </c>
      <c r="N69" s="10" t="s">
        <v>2</v>
      </c>
      <c r="O69" s="5" t="s">
        <v>567</v>
      </c>
      <c r="P69" s="5">
        <v>2024</v>
      </c>
      <c r="Q69" s="5" t="s">
        <v>568</v>
      </c>
      <c r="R69" s="5" t="s">
        <v>680</v>
      </c>
      <c r="S69" s="5" t="s">
        <v>681</v>
      </c>
      <c r="T69" s="5" t="s">
        <v>735</v>
      </c>
      <c r="U69" s="5" t="s">
        <v>572</v>
      </c>
    </row>
    <row r="70" spans="1:21" x14ac:dyDescent="0.25">
      <c r="A70">
        <v>208</v>
      </c>
      <c r="B70" t="s">
        <v>559</v>
      </c>
      <c r="C70" t="s">
        <v>771</v>
      </c>
      <c r="D70" t="s">
        <v>1</v>
      </c>
      <c r="F70" t="s">
        <v>807</v>
      </c>
      <c r="G70" t="s">
        <v>144</v>
      </c>
      <c r="H70" t="s">
        <v>560</v>
      </c>
      <c r="I70" s="20">
        <v>24998925</v>
      </c>
      <c r="J70" s="20">
        <v>24998925</v>
      </c>
      <c r="K70" t="s">
        <v>561</v>
      </c>
      <c r="L70" s="10" t="s">
        <v>562</v>
      </c>
      <c r="M70" s="10">
        <v>182</v>
      </c>
      <c r="N70" s="10" t="s">
        <v>2</v>
      </c>
      <c r="O70" s="12">
        <v>45296</v>
      </c>
      <c r="P70" s="5">
        <v>2024</v>
      </c>
      <c r="Q70" s="5" t="s">
        <v>72</v>
      </c>
      <c r="R70" s="5" t="s">
        <v>76</v>
      </c>
      <c r="S70" s="5" t="s">
        <v>702</v>
      </c>
      <c r="T70" s="5" t="s">
        <v>736</v>
      </c>
      <c r="U70" s="5" t="s">
        <v>563</v>
      </c>
    </row>
    <row r="71" spans="1:21" x14ac:dyDescent="0.25">
      <c r="A71">
        <v>209</v>
      </c>
      <c r="B71" s="1" t="s">
        <v>673</v>
      </c>
      <c r="C71" t="s">
        <v>771</v>
      </c>
      <c r="D71" t="s">
        <v>1</v>
      </c>
      <c r="E71" s="1"/>
      <c r="F71" t="s">
        <v>808</v>
      </c>
      <c r="G71" t="s">
        <v>144</v>
      </c>
      <c r="H71" t="s">
        <v>674</v>
      </c>
      <c r="I71" s="20">
        <v>2570400</v>
      </c>
      <c r="J71" s="20">
        <v>2570400</v>
      </c>
      <c r="K71" t="s">
        <v>2</v>
      </c>
      <c r="L71" s="10" t="s">
        <v>2</v>
      </c>
      <c r="M71" s="27" t="s">
        <v>2</v>
      </c>
      <c r="N71" s="10" t="s">
        <v>2</v>
      </c>
      <c r="O71" s="5" t="s">
        <v>2</v>
      </c>
      <c r="P71" s="5">
        <v>2024</v>
      </c>
      <c r="Q71" s="5" t="s">
        <v>698</v>
      </c>
      <c r="R71" s="5" t="s">
        <v>699</v>
      </c>
      <c r="S71" s="5" t="s">
        <v>692</v>
      </c>
      <c r="T71" s="5" t="s">
        <v>746</v>
      </c>
      <c r="U71"/>
    </row>
    <row r="72" spans="1:21" x14ac:dyDescent="0.25">
      <c r="A72">
        <v>210</v>
      </c>
      <c r="B72" s="1" t="s">
        <v>673</v>
      </c>
      <c r="C72" t="s">
        <v>771</v>
      </c>
      <c r="D72" t="s">
        <v>1</v>
      </c>
      <c r="E72" s="1"/>
      <c r="F72" t="s">
        <v>809</v>
      </c>
      <c r="G72" t="s">
        <v>144</v>
      </c>
      <c r="H72" t="s">
        <v>674</v>
      </c>
      <c r="I72" s="20">
        <v>3689000</v>
      </c>
      <c r="J72" s="20">
        <v>3689000</v>
      </c>
      <c r="K72" t="s">
        <v>2</v>
      </c>
      <c r="L72" s="10" t="s">
        <v>2</v>
      </c>
      <c r="M72" s="27" t="s">
        <v>2</v>
      </c>
      <c r="N72" s="10" t="s">
        <v>2</v>
      </c>
      <c r="O72" s="5" t="s">
        <v>2</v>
      </c>
      <c r="P72" s="5">
        <v>2023</v>
      </c>
      <c r="Q72" s="5" t="s">
        <v>698</v>
      </c>
      <c r="R72" s="5" t="s">
        <v>699</v>
      </c>
      <c r="S72" s="5" t="s">
        <v>692</v>
      </c>
      <c r="T72" s="5" t="s">
        <v>746</v>
      </c>
      <c r="U72"/>
    </row>
    <row r="73" spans="1:21" x14ac:dyDescent="0.25">
      <c r="A73">
        <v>211</v>
      </c>
      <c r="B73" t="s">
        <v>18</v>
      </c>
      <c r="C73" t="s">
        <v>771</v>
      </c>
      <c r="D73" t="s">
        <v>1</v>
      </c>
      <c r="F73" t="s">
        <v>2</v>
      </c>
      <c r="G73" t="s">
        <v>144</v>
      </c>
      <c r="H73" t="s">
        <v>379</v>
      </c>
      <c r="I73" s="20">
        <v>6207121</v>
      </c>
      <c r="J73" s="20">
        <v>6207121</v>
      </c>
      <c r="K73" s="16" t="s">
        <v>383</v>
      </c>
      <c r="L73" s="9">
        <v>344750</v>
      </c>
      <c r="M73" s="27" t="s">
        <v>2</v>
      </c>
      <c r="N73" s="10">
        <v>197</v>
      </c>
      <c r="O73" s="5" t="s">
        <v>2</v>
      </c>
      <c r="P73" s="5">
        <v>2023</v>
      </c>
      <c r="Q73" s="5" t="s">
        <v>382</v>
      </c>
      <c r="R73" s="5" t="s">
        <v>707</v>
      </c>
      <c r="S73" s="5" t="s">
        <v>687</v>
      </c>
      <c r="T73" s="5" t="s">
        <v>725</v>
      </c>
      <c r="U73" t="s">
        <v>730</v>
      </c>
    </row>
    <row r="74" spans="1:21" x14ac:dyDescent="0.25">
      <c r="A74">
        <v>224</v>
      </c>
      <c r="B74" s="1" t="s">
        <v>14</v>
      </c>
      <c r="C74" t="s">
        <v>771</v>
      </c>
      <c r="D74" t="s">
        <v>1</v>
      </c>
      <c r="E74" s="1"/>
      <c r="F74" t="s">
        <v>2</v>
      </c>
      <c r="G74" t="s">
        <v>144</v>
      </c>
      <c r="H74" t="s">
        <v>222</v>
      </c>
      <c r="I74" s="20">
        <v>666400</v>
      </c>
      <c r="J74" s="20">
        <v>666400</v>
      </c>
      <c r="K74" t="s">
        <v>223</v>
      </c>
      <c r="L74" s="10" t="s">
        <v>224</v>
      </c>
      <c r="M74" s="10">
        <v>20</v>
      </c>
      <c r="N74" s="10" t="s">
        <v>2</v>
      </c>
      <c r="O74" s="5" t="s">
        <v>225</v>
      </c>
      <c r="P74" s="5">
        <v>2024</v>
      </c>
      <c r="Q74" s="5" t="s">
        <v>85</v>
      </c>
      <c r="R74" s="5" t="s">
        <v>76</v>
      </c>
      <c r="S74" s="5" t="s">
        <v>702</v>
      </c>
      <c r="T74" s="5" t="s">
        <v>736</v>
      </c>
      <c r="U74" s="5" t="s">
        <v>633</v>
      </c>
    </row>
    <row r="75" spans="1:21" x14ac:dyDescent="0.25">
      <c r="A75">
        <v>225</v>
      </c>
      <c r="B75" t="s">
        <v>538</v>
      </c>
      <c r="C75" t="s">
        <v>771</v>
      </c>
      <c r="D75" t="s">
        <v>1</v>
      </c>
      <c r="F75" t="s">
        <v>2</v>
      </c>
      <c r="G75" t="s">
        <v>144</v>
      </c>
      <c r="H75" t="s">
        <v>2</v>
      </c>
      <c r="I75" s="20" t="s">
        <v>728</v>
      </c>
      <c r="J75" s="20" t="s">
        <v>2</v>
      </c>
      <c r="K75" t="s">
        <v>173</v>
      </c>
      <c r="L75" s="10" t="s">
        <v>545</v>
      </c>
      <c r="M75" s="10">
        <v>154</v>
      </c>
      <c r="N75" s="10" t="s">
        <v>2</v>
      </c>
      <c r="O75" s="5" t="s">
        <v>2</v>
      </c>
      <c r="P75" s="5">
        <v>2023</v>
      </c>
      <c r="Q75" s="5" t="s">
        <v>543</v>
      </c>
      <c r="R75" s="5" t="s">
        <v>704</v>
      </c>
      <c r="S75" s="5" t="s">
        <v>681</v>
      </c>
      <c r="T75" s="5" t="s">
        <v>749</v>
      </c>
      <c r="U75" s="5" t="s">
        <v>727</v>
      </c>
    </row>
    <row r="76" spans="1:21" x14ac:dyDescent="0.25">
      <c r="A76">
        <v>232</v>
      </c>
      <c r="B76" t="s">
        <v>18</v>
      </c>
      <c r="C76" t="s">
        <v>771</v>
      </c>
      <c r="D76" t="s">
        <v>1</v>
      </c>
      <c r="F76" t="s">
        <v>259</v>
      </c>
      <c r="G76" t="s">
        <v>144</v>
      </c>
      <c r="H76" t="s">
        <v>379</v>
      </c>
      <c r="I76" s="20">
        <v>4743000</v>
      </c>
      <c r="J76" s="20">
        <v>4743000</v>
      </c>
      <c r="K76" t="s">
        <v>384</v>
      </c>
      <c r="L76" s="5" t="s">
        <v>385</v>
      </c>
      <c r="M76" s="10">
        <v>38</v>
      </c>
      <c r="N76" s="10">
        <v>85</v>
      </c>
      <c r="O76" s="5" t="s">
        <v>2</v>
      </c>
      <c r="P76" s="5">
        <v>2024</v>
      </c>
      <c r="Q76" s="5" t="s">
        <v>382</v>
      </c>
      <c r="R76" s="5" t="s">
        <v>707</v>
      </c>
      <c r="S76" s="5" t="s">
        <v>687</v>
      </c>
      <c r="T76" s="5" t="s">
        <v>725</v>
      </c>
      <c r="U76"/>
    </row>
    <row r="77" spans="1:21" x14ac:dyDescent="0.25">
      <c r="A77">
        <v>242</v>
      </c>
      <c r="B77" t="s">
        <v>18</v>
      </c>
      <c r="C77" t="s">
        <v>771</v>
      </c>
      <c r="D77" t="s">
        <v>1</v>
      </c>
      <c r="F77" t="s">
        <v>259</v>
      </c>
      <c r="G77" t="s">
        <v>144</v>
      </c>
      <c r="H77" t="s">
        <v>386</v>
      </c>
      <c r="I77" s="20">
        <v>4000000</v>
      </c>
      <c r="J77" s="20">
        <v>4000000</v>
      </c>
      <c r="K77" t="s">
        <v>388</v>
      </c>
      <c r="L77" s="5" t="s">
        <v>385</v>
      </c>
      <c r="M77" s="10">
        <v>41</v>
      </c>
      <c r="N77" s="10">
        <v>90</v>
      </c>
      <c r="O77" s="5" t="s">
        <v>2</v>
      </c>
      <c r="P77" s="5">
        <v>2024</v>
      </c>
      <c r="Q77" s="5" t="s">
        <v>382</v>
      </c>
      <c r="R77" s="5" t="s">
        <v>707</v>
      </c>
      <c r="S77" s="5" t="s">
        <v>687</v>
      </c>
      <c r="T77" s="5" t="s">
        <v>725</v>
      </c>
      <c r="U77"/>
    </row>
    <row r="78" spans="1:21" x14ac:dyDescent="0.25">
      <c r="A78">
        <v>243</v>
      </c>
      <c r="B78" t="s">
        <v>18</v>
      </c>
      <c r="C78" t="s">
        <v>771</v>
      </c>
      <c r="D78" t="s">
        <v>1</v>
      </c>
      <c r="F78" t="s">
        <v>259</v>
      </c>
      <c r="G78" t="s">
        <v>144</v>
      </c>
      <c r="H78" t="s">
        <v>386</v>
      </c>
      <c r="I78" s="20">
        <v>4000000</v>
      </c>
      <c r="J78" s="20">
        <v>4000000</v>
      </c>
      <c r="K78" t="s">
        <v>387</v>
      </c>
      <c r="L78" s="5" t="s">
        <v>385</v>
      </c>
      <c r="M78" s="10">
        <v>41</v>
      </c>
      <c r="N78" s="10">
        <v>90</v>
      </c>
      <c r="O78" s="5" t="s">
        <v>2</v>
      </c>
      <c r="P78" s="5">
        <v>2024</v>
      </c>
      <c r="Q78" s="5" t="s">
        <v>382</v>
      </c>
      <c r="R78" s="5" t="s">
        <v>707</v>
      </c>
      <c r="S78" s="5" t="s">
        <v>687</v>
      </c>
      <c r="T78" s="5" t="s">
        <v>725</v>
      </c>
      <c r="U78"/>
    </row>
    <row r="79" spans="1:21" x14ac:dyDescent="0.25">
      <c r="A79">
        <v>275</v>
      </c>
      <c r="B79" t="s">
        <v>485</v>
      </c>
      <c r="C79" t="s">
        <v>771</v>
      </c>
      <c r="D79" t="s">
        <v>1</v>
      </c>
      <c r="F79" t="s">
        <v>589</v>
      </c>
      <c r="G79" t="s">
        <v>144</v>
      </c>
      <c r="H79" t="s">
        <v>591</v>
      </c>
      <c r="I79" s="22">
        <v>13027394</v>
      </c>
      <c r="J79" s="22">
        <v>13027394</v>
      </c>
      <c r="K79" t="s">
        <v>594</v>
      </c>
      <c r="L79" s="10" t="s">
        <v>596</v>
      </c>
      <c r="M79" s="27" t="s">
        <v>2</v>
      </c>
      <c r="N79" s="10" t="s">
        <v>2</v>
      </c>
      <c r="O79" s="12">
        <v>44585</v>
      </c>
      <c r="P79" s="5">
        <v>2023</v>
      </c>
      <c r="Q79" s="5" t="s">
        <v>599</v>
      </c>
      <c r="R79" s="10" t="s">
        <v>697</v>
      </c>
      <c r="S79" s="10" t="s">
        <v>683</v>
      </c>
      <c r="T79" s="5" t="s">
        <v>745</v>
      </c>
      <c r="U79" s="5" t="s">
        <v>563</v>
      </c>
    </row>
    <row r="80" spans="1:21" x14ac:dyDescent="0.25">
      <c r="A80">
        <v>276</v>
      </c>
      <c r="B80" t="s">
        <v>485</v>
      </c>
      <c r="C80" t="s">
        <v>771</v>
      </c>
      <c r="D80" t="s">
        <v>1</v>
      </c>
      <c r="F80" t="s">
        <v>590</v>
      </c>
      <c r="G80" t="s">
        <v>144</v>
      </c>
      <c r="H80" t="s">
        <v>591</v>
      </c>
      <c r="I80" s="22">
        <v>4000000</v>
      </c>
      <c r="J80" s="22">
        <v>4000000</v>
      </c>
      <c r="K80" t="s">
        <v>592</v>
      </c>
      <c r="L80" s="10" t="s">
        <v>597</v>
      </c>
      <c r="M80" s="27" t="s">
        <v>2</v>
      </c>
      <c r="N80" s="10" t="s">
        <v>2</v>
      </c>
      <c r="O80" s="12">
        <v>45218</v>
      </c>
      <c r="P80" s="5">
        <v>2023</v>
      </c>
      <c r="Q80" s="5" t="s">
        <v>599</v>
      </c>
      <c r="R80" s="10" t="s">
        <v>697</v>
      </c>
      <c r="S80" s="10" t="s">
        <v>683</v>
      </c>
      <c r="T80" s="5" t="s">
        <v>745</v>
      </c>
      <c r="U80" s="5" t="s">
        <v>563</v>
      </c>
    </row>
    <row r="81" spans="1:21" x14ac:dyDescent="0.25">
      <c r="A81">
        <v>277</v>
      </c>
      <c r="B81" t="s">
        <v>485</v>
      </c>
      <c r="C81" t="s">
        <v>771</v>
      </c>
      <c r="D81" t="s">
        <v>1</v>
      </c>
      <c r="F81" t="s">
        <v>593</v>
      </c>
      <c r="G81" t="s">
        <v>144</v>
      </c>
      <c r="H81" t="s">
        <v>591</v>
      </c>
      <c r="I81" s="22">
        <v>26347214</v>
      </c>
      <c r="J81" s="22">
        <v>13173607</v>
      </c>
      <c r="K81" t="s">
        <v>595</v>
      </c>
      <c r="L81" s="10" t="s">
        <v>598</v>
      </c>
      <c r="M81" s="27" t="s">
        <v>2</v>
      </c>
      <c r="N81" s="10" t="s">
        <v>2</v>
      </c>
      <c r="O81" s="12">
        <v>45364</v>
      </c>
      <c r="P81" s="5">
        <v>2024</v>
      </c>
      <c r="Q81" s="5" t="s">
        <v>599</v>
      </c>
      <c r="R81" s="10" t="s">
        <v>697</v>
      </c>
      <c r="S81" s="10" t="s">
        <v>683</v>
      </c>
      <c r="T81" s="5" t="s">
        <v>745</v>
      </c>
      <c r="U81" s="5" t="s">
        <v>563</v>
      </c>
    </row>
    <row r="82" spans="1:21" x14ac:dyDescent="0.25">
      <c r="A82">
        <v>278</v>
      </c>
      <c r="B82" t="s">
        <v>23</v>
      </c>
      <c r="C82" t="s">
        <v>771</v>
      </c>
      <c r="D82" t="s">
        <v>1</v>
      </c>
      <c r="F82" t="s">
        <v>459</v>
      </c>
      <c r="G82" t="s">
        <v>144</v>
      </c>
      <c r="H82" t="s">
        <v>436</v>
      </c>
      <c r="I82" s="20">
        <v>2677500</v>
      </c>
      <c r="J82" s="20">
        <v>2677500</v>
      </c>
      <c r="K82" t="s">
        <v>458</v>
      </c>
      <c r="L82" s="9">
        <v>10000</v>
      </c>
      <c r="M82" s="27" t="s">
        <v>2</v>
      </c>
      <c r="N82" s="10" t="s">
        <v>2</v>
      </c>
      <c r="O82" s="5" t="s">
        <v>460</v>
      </c>
      <c r="P82" s="5">
        <v>2024</v>
      </c>
      <c r="Q82" s="5" t="s">
        <v>439</v>
      </c>
      <c r="R82" s="5" t="s">
        <v>684</v>
      </c>
      <c r="S82" s="5" t="s">
        <v>683</v>
      </c>
      <c r="T82" s="5" t="s">
        <v>738</v>
      </c>
      <c r="U82" s="5" t="s">
        <v>733</v>
      </c>
    </row>
    <row r="83" spans="1:21" x14ac:dyDescent="0.25">
      <c r="A83">
        <v>279</v>
      </c>
      <c r="B83" t="s">
        <v>23</v>
      </c>
      <c r="C83" t="s">
        <v>771</v>
      </c>
      <c r="D83" t="s">
        <v>1</v>
      </c>
      <c r="F83" t="s">
        <v>440</v>
      </c>
      <c r="G83" t="s">
        <v>144</v>
      </c>
      <c r="H83" t="s">
        <v>436</v>
      </c>
      <c r="I83" s="20">
        <v>6830600</v>
      </c>
      <c r="J83" s="20">
        <v>6830600</v>
      </c>
      <c r="K83" t="s">
        <v>441</v>
      </c>
      <c r="L83" s="9">
        <v>10000</v>
      </c>
      <c r="M83" s="27" t="s">
        <v>2</v>
      </c>
      <c r="N83" s="10" t="s">
        <v>2</v>
      </c>
      <c r="O83" s="5" t="s">
        <v>442</v>
      </c>
      <c r="P83" s="5">
        <v>2023</v>
      </c>
      <c r="Q83" s="5" t="s">
        <v>439</v>
      </c>
      <c r="R83" s="5" t="s">
        <v>684</v>
      </c>
      <c r="S83" s="5" t="s">
        <v>683</v>
      </c>
      <c r="T83" s="5" t="s">
        <v>738</v>
      </c>
      <c r="U83"/>
    </row>
    <row r="84" spans="1:21" x14ac:dyDescent="0.25">
      <c r="A84">
        <v>280</v>
      </c>
      <c r="B84" t="s">
        <v>23</v>
      </c>
      <c r="C84" t="s">
        <v>771</v>
      </c>
      <c r="D84" t="s">
        <v>1</v>
      </c>
      <c r="F84" t="s">
        <v>475</v>
      </c>
      <c r="G84" t="s">
        <v>144</v>
      </c>
      <c r="H84" t="s">
        <v>473</v>
      </c>
      <c r="I84" s="20">
        <v>77350</v>
      </c>
      <c r="J84" s="20">
        <v>77350</v>
      </c>
      <c r="K84" t="s">
        <v>476</v>
      </c>
      <c r="L84" s="10" t="s">
        <v>2</v>
      </c>
      <c r="M84" s="27" t="s">
        <v>2</v>
      </c>
      <c r="N84" s="10" t="s">
        <v>2</v>
      </c>
      <c r="O84" s="5" t="s">
        <v>2</v>
      </c>
      <c r="P84" s="5">
        <v>2024</v>
      </c>
      <c r="Q84" s="5" t="s">
        <v>439</v>
      </c>
      <c r="R84" s="5" t="s">
        <v>684</v>
      </c>
      <c r="S84" s="5" t="s">
        <v>683</v>
      </c>
      <c r="T84" s="5" t="s">
        <v>738</v>
      </c>
      <c r="U84"/>
    </row>
    <row r="85" spans="1:21" x14ac:dyDescent="0.25">
      <c r="A85">
        <v>281</v>
      </c>
      <c r="B85" t="s">
        <v>23</v>
      </c>
      <c r="C85" t="s">
        <v>771</v>
      </c>
      <c r="D85" t="s">
        <v>1</v>
      </c>
      <c r="F85" t="s">
        <v>435</v>
      </c>
      <c r="G85" t="s">
        <v>144</v>
      </c>
      <c r="H85" t="s">
        <v>436</v>
      </c>
      <c r="I85" s="20">
        <v>4391100</v>
      </c>
      <c r="J85" s="20">
        <v>4391100</v>
      </c>
      <c r="K85" t="s">
        <v>437</v>
      </c>
      <c r="L85" s="9">
        <v>10000</v>
      </c>
      <c r="M85" s="27" t="s">
        <v>2</v>
      </c>
      <c r="N85" s="10" t="s">
        <v>2</v>
      </c>
      <c r="O85" s="5" t="s">
        <v>438</v>
      </c>
      <c r="P85" s="5">
        <v>2023</v>
      </c>
      <c r="Q85" s="5" t="s">
        <v>439</v>
      </c>
      <c r="R85" s="5" t="s">
        <v>684</v>
      </c>
      <c r="S85" s="5" t="s">
        <v>683</v>
      </c>
      <c r="T85" s="5" t="s">
        <v>738</v>
      </c>
      <c r="U85"/>
    </row>
    <row r="86" spans="1:21" x14ac:dyDescent="0.25">
      <c r="A86">
        <v>282</v>
      </c>
      <c r="B86" t="s">
        <v>23</v>
      </c>
      <c r="C86" t="s">
        <v>771</v>
      </c>
      <c r="D86" t="s">
        <v>1</v>
      </c>
      <c r="F86" t="s">
        <v>457</v>
      </c>
      <c r="G86" t="s">
        <v>144</v>
      </c>
      <c r="H86" t="s">
        <v>436</v>
      </c>
      <c r="I86" s="20">
        <v>2320500</v>
      </c>
      <c r="J86" s="20">
        <v>2320500</v>
      </c>
      <c r="K86" t="s">
        <v>458</v>
      </c>
      <c r="L86" s="10" t="s">
        <v>2</v>
      </c>
      <c r="M86" s="27" t="s">
        <v>2</v>
      </c>
      <c r="N86" s="10" t="s">
        <v>2</v>
      </c>
      <c r="O86" s="5" t="s">
        <v>212</v>
      </c>
      <c r="P86" s="5">
        <v>2023</v>
      </c>
      <c r="Q86" s="5" t="s">
        <v>439</v>
      </c>
      <c r="R86" s="5" t="s">
        <v>684</v>
      </c>
      <c r="S86" s="5" t="s">
        <v>683</v>
      </c>
      <c r="T86" s="5" t="s">
        <v>738</v>
      </c>
      <c r="U86"/>
    </row>
    <row r="87" spans="1:21" x14ac:dyDescent="0.25">
      <c r="A87">
        <v>283</v>
      </c>
      <c r="B87" t="s">
        <v>23</v>
      </c>
      <c r="C87" t="s">
        <v>771</v>
      </c>
      <c r="D87" t="s">
        <v>1</v>
      </c>
      <c r="F87" t="s">
        <v>454</v>
      </c>
      <c r="G87" t="s">
        <v>144</v>
      </c>
      <c r="H87" t="s">
        <v>436</v>
      </c>
      <c r="I87" s="20">
        <v>20884500</v>
      </c>
      <c r="J87" s="20">
        <v>20884500</v>
      </c>
      <c r="K87" t="s">
        <v>455</v>
      </c>
      <c r="L87" s="9">
        <v>10000</v>
      </c>
      <c r="M87" s="27" t="s">
        <v>2</v>
      </c>
      <c r="N87" s="10" t="s">
        <v>2</v>
      </c>
      <c r="O87" s="5" t="s">
        <v>456</v>
      </c>
      <c r="P87" s="5">
        <v>2023</v>
      </c>
      <c r="Q87" s="5" t="s">
        <v>439</v>
      </c>
      <c r="R87" s="5" t="s">
        <v>684</v>
      </c>
      <c r="S87" s="5" t="s">
        <v>683</v>
      </c>
      <c r="T87" s="5" t="s">
        <v>738</v>
      </c>
      <c r="U87" s="5" t="s">
        <v>733</v>
      </c>
    </row>
    <row r="88" spans="1:21" x14ac:dyDescent="0.25">
      <c r="A88">
        <v>284</v>
      </c>
      <c r="B88" t="s">
        <v>23</v>
      </c>
      <c r="C88" t="s">
        <v>771</v>
      </c>
      <c r="D88" t="s">
        <v>1</v>
      </c>
      <c r="F88" t="s">
        <v>451</v>
      </c>
      <c r="G88" t="s">
        <v>144</v>
      </c>
      <c r="H88" t="s">
        <v>436</v>
      </c>
      <c r="I88" s="20">
        <v>6961500</v>
      </c>
      <c r="J88" s="20">
        <v>6961500</v>
      </c>
      <c r="K88" t="s">
        <v>452</v>
      </c>
      <c r="L88" s="9">
        <v>10000</v>
      </c>
      <c r="M88" s="27" t="s">
        <v>2</v>
      </c>
      <c r="N88" s="10" t="s">
        <v>2</v>
      </c>
      <c r="O88" s="5" t="s">
        <v>453</v>
      </c>
      <c r="P88" s="5">
        <v>2023</v>
      </c>
      <c r="Q88" s="5" t="s">
        <v>439</v>
      </c>
      <c r="R88" s="5" t="s">
        <v>684</v>
      </c>
      <c r="S88" s="5" t="s">
        <v>683</v>
      </c>
      <c r="T88" s="5" t="s">
        <v>738</v>
      </c>
      <c r="U88" s="5" t="s">
        <v>733</v>
      </c>
    </row>
    <row r="89" spans="1:21" x14ac:dyDescent="0.25">
      <c r="A89">
        <v>285</v>
      </c>
      <c r="B89" t="s">
        <v>23</v>
      </c>
      <c r="C89" t="s">
        <v>771</v>
      </c>
      <c r="D89" t="s">
        <v>1</v>
      </c>
      <c r="F89" t="s">
        <v>472</v>
      </c>
      <c r="G89" t="s">
        <v>144</v>
      </c>
      <c r="H89" t="s">
        <v>473</v>
      </c>
      <c r="I89" s="20">
        <v>8889300</v>
      </c>
      <c r="J89" s="20">
        <v>8889300</v>
      </c>
      <c r="K89" t="s">
        <v>170</v>
      </c>
      <c r="L89" s="10" t="s">
        <v>2</v>
      </c>
      <c r="M89" s="27" t="s">
        <v>2</v>
      </c>
      <c r="N89" s="10" t="s">
        <v>2</v>
      </c>
      <c r="O89" s="5" t="s">
        <v>474</v>
      </c>
      <c r="P89" s="5">
        <v>2024</v>
      </c>
      <c r="Q89" s="5" t="s">
        <v>439</v>
      </c>
      <c r="R89" s="5" t="s">
        <v>684</v>
      </c>
      <c r="S89" s="5" t="s">
        <v>683</v>
      </c>
      <c r="T89" s="5" t="s">
        <v>738</v>
      </c>
      <c r="U89" s="5" t="s">
        <v>733</v>
      </c>
    </row>
    <row r="90" spans="1:21" x14ac:dyDescent="0.25">
      <c r="A90">
        <v>286</v>
      </c>
      <c r="B90" t="s">
        <v>23</v>
      </c>
      <c r="C90" t="s">
        <v>771</v>
      </c>
      <c r="D90" t="s">
        <v>1</v>
      </c>
      <c r="F90" t="s">
        <v>450</v>
      </c>
      <c r="G90" t="s">
        <v>144</v>
      </c>
      <c r="H90" t="s">
        <v>436</v>
      </c>
      <c r="I90" s="20">
        <v>4641000</v>
      </c>
      <c r="J90" s="20">
        <v>4641000</v>
      </c>
      <c r="K90" t="s">
        <v>173</v>
      </c>
      <c r="L90" s="9">
        <v>10000</v>
      </c>
      <c r="M90" s="27" t="s">
        <v>2</v>
      </c>
      <c r="N90" s="10" t="s">
        <v>2</v>
      </c>
      <c r="O90" s="5" t="s">
        <v>449</v>
      </c>
      <c r="P90" s="5">
        <v>2023</v>
      </c>
      <c r="Q90" s="5" t="s">
        <v>439</v>
      </c>
      <c r="R90" s="5" t="s">
        <v>684</v>
      </c>
      <c r="S90" s="5" t="s">
        <v>683</v>
      </c>
      <c r="T90" s="5" t="s">
        <v>738</v>
      </c>
      <c r="U90" s="5" t="s">
        <v>733</v>
      </c>
    </row>
    <row r="91" spans="1:21" x14ac:dyDescent="0.25">
      <c r="A91">
        <v>287</v>
      </c>
      <c r="B91" t="s">
        <v>23</v>
      </c>
      <c r="C91" t="s">
        <v>771</v>
      </c>
      <c r="D91" t="s">
        <v>1</v>
      </c>
      <c r="F91" t="s">
        <v>448</v>
      </c>
      <c r="G91" t="s">
        <v>144</v>
      </c>
      <c r="H91" t="s">
        <v>436</v>
      </c>
      <c r="I91" s="20">
        <v>4641000</v>
      </c>
      <c r="J91" s="20">
        <v>4641000</v>
      </c>
      <c r="K91" t="s">
        <v>173</v>
      </c>
      <c r="L91" s="9">
        <v>10000</v>
      </c>
      <c r="M91" s="27" t="s">
        <v>2</v>
      </c>
      <c r="N91" s="10" t="s">
        <v>2</v>
      </c>
      <c r="O91" s="5" t="s">
        <v>449</v>
      </c>
      <c r="P91" s="5">
        <v>2023</v>
      </c>
      <c r="Q91" s="5" t="s">
        <v>439</v>
      </c>
      <c r="R91" s="5" t="s">
        <v>684</v>
      </c>
      <c r="S91" s="5" t="s">
        <v>683</v>
      </c>
      <c r="T91" s="5" t="s">
        <v>738</v>
      </c>
      <c r="U91" s="5" t="s">
        <v>733</v>
      </c>
    </row>
    <row r="92" spans="1:21" x14ac:dyDescent="0.25">
      <c r="A92">
        <v>288</v>
      </c>
      <c r="B92" t="s">
        <v>23</v>
      </c>
      <c r="C92" t="s">
        <v>771</v>
      </c>
      <c r="D92" t="s">
        <v>1</v>
      </c>
      <c r="F92" t="s">
        <v>468</v>
      </c>
      <c r="G92" t="s">
        <v>144</v>
      </c>
      <c r="H92" t="s">
        <v>469</v>
      </c>
      <c r="I92" s="20">
        <v>8211500</v>
      </c>
      <c r="J92" s="20">
        <v>8211500</v>
      </c>
      <c r="K92" t="s">
        <v>470</v>
      </c>
      <c r="L92" s="9">
        <v>12000</v>
      </c>
      <c r="M92" s="27" t="s">
        <v>2</v>
      </c>
      <c r="N92" s="10" t="s">
        <v>2</v>
      </c>
      <c r="O92" s="5" t="s">
        <v>471</v>
      </c>
      <c r="P92" s="5">
        <v>2024</v>
      </c>
      <c r="Q92" s="5" t="s">
        <v>439</v>
      </c>
      <c r="R92" s="5" t="s">
        <v>684</v>
      </c>
      <c r="S92" s="5" t="s">
        <v>683</v>
      </c>
      <c r="T92" s="5" t="s">
        <v>738</v>
      </c>
      <c r="U92" s="5" t="s">
        <v>733</v>
      </c>
    </row>
    <row r="93" spans="1:21" x14ac:dyDescent="0.25">
      <c r="A93">
        <v>289</v>
      </c>
      <c r="B93" t="s">
        <v>23</v>
      </c>
      <c r="C93" t="s">
        <v>771</v>
      </c>
      <c r="D93" t="s">
        <v>1</v>
      </c>
      <c r="F93" t="s">
        <v>477</v>
      </c>
      <c r="G93" t="s">
        <v>144</v>
      </c>
      <c r="H93" t="s">
        <v>436</v>
      </c>
      <c r="I93" s="20">
        <v>11709600</v>
      </c>
      <c r="J93" s="20">
        <v>11709600</v>
      </c>
      <c r="K93" t="s">
        <v>478</v>
      </c>
      <c r="L93" s="9">
        <v>10000</v>
      </c>
      <c r="M93" s="10">
        <v>200</v>
      </c>
      <c r="N93" s="10" t="s">
        <v>2</v>
      </c>
      <c r="O93" s="5" t="s">
        <v>479</v>
      </c>
      <c r="P93" s="5">
        <v>2024</v>
      </c>
      <c r="Q93" s="5" t="s">
        <v>439</v>
      </c>
      <c r="R93" s="5" t="s">
        <v>684</v>
      </c>
      <c r="S93" s="5" t="s">
        <v>683</v>
      </c>
      <c r="T93" s="5" t="s">
        <v>738</v>
      </c>
      <c r="U93" s="5" t="s">
        <v>733</v>
      </c>
    </row>
    <row r="94" spans="1:21" x14ac:dyDescent="0.25">
      <c r="A94">
        <v>290</v>
      </c>
      <c r="B94" t="s">
        <v>23</v>
      </c>
      <c r="C94" t="s">
        <v>771</v>
      </c>
      <c r="D94" t="s">
        <v>1</v>
      </c>
      <c r="F94" t="s">
        <v>466</v>
      </c>
      <c r="G94" t="s">
        <v>144</v>
      </c>
      <c r="H94" t="s">
        <v>436</v>
      </c>
      <c r="I94" s="20">
        <v>4819500</v>
      </c>
      <c r="J94" s="20">
        <v>4819500</v>
      </c>
      <c r="K94" t="s">
        <v>437</v>
      </c>
      <c r="L94" s="9">
        <v>10000</v>
      </c>
      <c r="M94" s="27" t="s">
        <v>2</v>
      </c>
      <c r="N94" s="10" t="s">
        <v>2</v>
      </c>
      <c r="O94" s="5" t="s">
        <v>467</v>
      </c>
      <c r="P94" s="5">
        <v>2024</v>
      </c>
      <c r="Q94" s="5" t="s">
        <v>439</v>
      </c>
      <c r="R94" s="5" t="s">
        <v>684</v>
      </c>
      <c r="S94" s="5" t="s">
        <v>683</v>
      </c>
      <c r="T94" s="5" t="s">
        <v>738</v>
      </c>
      <c r="U94" s="5" t="s">
        <v>733</v>
      </c>
    </row>
    <row r="95" spans="1:21" x14ac:dyDescent="0.25">
      <c r="A95">
        <v>291</v>
      </c>
      <c r="B95" t="s">
        <v>23</v>
      </c>
      <c r="C95" t="s">
        <v>771</v>
      </c>
      <c r="D95" t="s">
        <v>1</v>
      </c>
      <c r="F95" t="s">
        <v>464</v>
      </c>
      <c r="G95" t="s">
        <v>144</v>
      </c>
      <c r="H95" t="s">
        <v>436</v>
      </c>
      <c r="I95" s="20">
        <v>8032500</v>
      </c>
      <c r="J95" s="20">
        <v>8032500</v>
      </c>
      <c r="K95" t="s">
        <v>452</v>
      </c>
      <c r="L95" s="9">
        <v>10000</v>
      </c>
      <c r="M95" s="27" t="s">
        <v>2</v>
      </c>
      <c r="N95" s="10" t="s">
        <v>2</v>
      </c>
      <c r="O95" s="5" t="s">
        <v>465</v>
      </c>
      <c r="P95" s="5">
        <v>2024</v>
      </c>
      <c r="Q95" s="5" t="s">
        <v>439</v>
      </c>
      <c r="R95" s="5" t="s">
        <v>684</v>
      </c>
      <c r="S95" s="5" t="s">
        <v>683</v>
      </c>
      <c r="T95" s="5" t="s">
        <v>738</v>
      </c>
      <c r="U95" s="5" t="s">
        <v>733</v>
      </c>
    </row>
    <row r="96" spans="1:21" x14ac:dyDescent="0.25">
      <c r="A96">
        <v>292</v>
      </c>
      <c r="B96" t="s">
        <v>23</v>
      </c>
      <c r="C96" t="s">
        <v>771</v>
      </c>
      <c r="D96" t="s">
        <v>1</v>
      </c>
      <c r="F96" t="s">
        <v>461</v>
      </c>
      <c r="G96" t="s">
        <v>144</v>
      </c>
      <c r="H96" t="s">
        <v>436</v>
      </c>
      <c r="I96" s="20">
        <v>5890500</v>
      </c>
      <c r="J96" s="20">
        <v>5890500</v>
      </c>
      <c r="K96" t="s">
        <v>462</v>
      </c>
      <c r="L96" s="9">
        <v>10000</v>
      </c>
      <c r="M96" s="27" t="s">
        <v>2</v>
      </c>
      <c r="N96" s="10" t="s">
        <v>2</v>
      </c>
      <c r="O96" s="5" t="s">
        <v>463</v>
      </c>
      <c r="P96" s="5">
        <v>2024</v>
      </c>
      <c r="Q96" s="5" t="s">
        <v>439</v>
      </c>
      <c r="R96" s="5" t="s">
        <v>684</v>
      </c>
      <c r="S96" s="5" t="s">
        <v>683</v>
      </c>
      <c r="T96" s="5" t="s">
        <v>738</v>
      </c>
      <c r="U96" s="5" t="s">
        <v>733</v>
      </c>
    </row>
    <row r="97" spans="1:21" x14ac:dyDescent="0.25">
      <c r="A97">
        <v>293</v>
      </c>
      <c r="B97" t="s">
        <v>23</v>
      </c>
      <c r="C97" t="s">
        <v>771</v>
      </c>
      <c r="D97" t="s">
        <v>1</v>
      </c>
      <c r="F97" t="s">
        <v>446</v>
      </c>
      <c r="G97" t="s">
        <v>144</v>
      </c>
      <c r="H97" t="s">
        <v>436</v>
      </c>
      <c r="I97" s="20">
        <v>9758000</v>
      </c>
      <c r="J97" s="20">
        <v>9758000</v>
      </c>
      <c r="K97" t="s">
        <v>170</v>
      </c>
      <c r="L97" s="9">
        <v>10000</v>
      </c>
      <c r="M97" s="27" t="s">
        <v>2</v>
      </c>
      <c r="N97" s="10" t="s">
        <v>2</v>
      </c>
      <c r="O97" s="5" t="s">
        <v>447</v>
      </c>
      <c r="P97" s="5">
        <v>2023</v>
      </c>
      <c r="Q97" s="5" t="s">
        <v>439</v>
      </c>
      <c r="R97" s="5" t="s">
        <v>684</v>
      </c>
      <c r="S97" s="5" t="s">
        <v>683</v>
      </c>
      <c r="T97" s="5" t="s">
        <v>738</v>
      </c>
      <c r="U97"/>
    </row>
    <row r="98" spans="1:21" x14ac:dyDescent="0.25">
      <c r="A98">
        <v>294</v>
      </c>
      <c r="B98" t="s">
        <v>23</v>
      </c>
      <c r="C98" t="s">
        <v>771</v>
      </c>
      <c r="D98" t="s">
        <v>1</v>
      </c>
      <c r="F98" t="s">
        <v>443</v>
      </c>
      <c r="G98" t="s">
        <v>144</v>
      </c>
      <c r="H98" t="s">
        <v>436</v>
      </c>
      <c r="I98" s="20">
        <v>14637000</v>
      </c>
      <c r="J98" s="20">
        <v>14637000</v>
      </c>
      <c r="K98" t="s">
        <v>444</v>
      </c>
      <c r="L98" s="9">
        <v>10000</v>
      </c>
      <c r="M98" s="27" t="s">
        <v>2</v>
      </c>
      <c r="N98" s="10" t="s">
        <v>2</v>
      </c>
      <c r="O98" s="5" t="s">
        <v>445</v>
      </c>
      <c r="P98" s="5">
        <v>2023</v>
      </c>
      <c r="Q98" s="5" t="s">
        <v>439</v>
      </c>
      <c r="R98" s="5" t="s">
        <v>684</v>
      </c>
      <c r="S98" s="5" t="s">
        <v>683</v>
      </c>
      <c r="T98" s="5" t="s">
        <v>738</v>
      </c>
      <c r="U98"/>
    </row>
    <row r="99" spans="1:21" x14ac:dyDescent="0.25">
      <c r="A99">
        <v>295</v>
      </c>
      <c r="B99" t="s">
        <v>486</v>
      </c>
      <c r="C99" t="s">
        <v>771</v>
      </c>
      <c r="D99" t="s">
        <v>1</v>
      </c>
      <c r="F99" t="s">
        <v>774</v>
      </c>
      <c r="G99" t="s">
        <v>144</v>
      </c>
      <c r="H99" t="s">
        <v>487</v>
      </c>
      <c r="I99" s="22">
        <v>4593400</v>
      </c>
      <c r="J99" s="22">
        <v>4593400</v>
      </c>
      <c r="K99" t="s">
        <v>489</v>
      </c>
      <c r="L99" s="10" t="s">
        <v>2</v>
      </c>
      <c r="M99" s="27" t="s">
        <v>2</v>
      </c>
      <c r="N99" s="10" t="s">
        <v>2</v>
      </c>
      <c r="O99" s="5" t="s">
        <v>494</v>
      </c>
      <c r="P99" s="5">
        <v>2024</v>
      </c>
      <c r="Q99" s="5" t="s">
        <v>495</v>
      </c>
      <c r="R99" s="5" t="s">
        <v>693</v>
      </c>
      <c r="S99" s="5" t="s">
        <v>586</v>
      </c>
      <c r="T99" s="5" t="s">
        <v>744</v>
      </c>
      <c r="U99" s="5" t="s">
        <v>496</v>
      </c>
    </row>
    <row r="100" spans="1:21" x14ac:dyDescent="0.25">
      <c r="A100">
        <v>296</v>
      </c>
      <c r="B100" t="s">
        <v>486</v>
      </c>
      <c r="C100" t="s">
        <v>771</v>
      </c>
      <c r="D100" t="s">
        <v>1</v>
      </c>
      <c r="F100" t="s">
        <v>775</v>
      </c>
      <c r="G100" t="s">
        <v>144</v>
      </c>
      <c r="H100" t="s">
        <v>487</v>
      </c>
      <c r="I100" s="22">
        <v>14137200</v>
      </c>
      <c r="J100" s="22">
        <v>14137200</v>
      </c>
      <c r="K100" t="s">
        <v>490</v>
      </c>
      <c r="L100" s="10" t="s">
        <v>2</v>
      </c>
      <c r="M100" s="27" t="s">
        <v>2</v>
      </c>
      <c r="N100" s="10" t="s">
        <v>2</v>
      </c>
      <c r="O100" s="5" t="s">
        <v>497</v>
      </c>
      <c r="P100" s="5">
        <v>2024</v>
      </c>
      <c r="Q100" s="5" t="s">
        <v>495</v>
      </c>
      <c r="R100" s="5" t="s">
        <v>693</v>
      </c>
      <c r="S100" s="5" t="s">
        <v>586</v>
      </c>
      <c r="T100" s="5" t="s">
        <v>744</v>
      </c>
      <c r="U100" s="5" t="s">
        <v>496</v>
      </c>
    </row>
    <row r="101" spans="1:21" x14ac:dyDescent="0.25">
      <c r="A101">
        <v>297</v>
      </c>
      <c r="B101" t="s">
        <v>486</v>
      </c>
      <c r="C101" t="s">
        <v>771</v>
      </c>
      <c r="D101" t="s">
        <v>1</v>
      </c>
      <c r="F101" t="s">
        <v>776</v>
      </c>
      <c r="G101" t="s">
        <v>144</v>
      </c>
      <c r="H101" t="s">
        <v>487</v>
      </c>
      <c r="I101" s="22">
        <v>4712400</v>
      </c>
      <c r="J101" s="22">
        <v>4712400</v>
      </c>
      <c r="K101" t="s">
        <v>491</v>
      </c>
      <c r="L101" s="10" t="s">
        <v>2</v>
      </c>
      <c r="M101" s="27" t="s">
        <v>2</v>
      </c>
      <c r="N101" s="10" t="s">
        <v>2</v>
      </c>
      <c r="O101" s="5" t="s">
        <v>498</v>
      </c>
      <c r="P101" s="5">
        <v>2024</v>
      </c>
      <c r="Q101" s="5" t="s">
        <v>495</v>
      </c>
      <c r="R101" s="5" t="s">
        <v>693</v>
      </c>
      <c r="S101" s="5" t="s">
        <v>586</v>
      </c>
      <c r="T101" s="5" t="s">
        <v>744</v>
      </c>
      <c r="U101" s="5" t="s">
        <v>496</v>
      </c>
    </row>
    <row r="102" spans="1:21" x14ac:dyDescent="0.25">
      <c r="A102">
        <v>298</v>
      </c>
      <c r="B102" t="s">
        <v>486</v>
      </c>
      <c r="C102" t="s">
        <v>771</v>
      </c>
      <c r="D102" t="s">
        <v>1</v>
      </c>
      <c r="F102" t="s">
        <v>777</v>
      </c>
      <c r="G102" t="s">
        <v>144</v>
      </c>
      <c r="H102" t="s">
        <v>488</v>
      </c>
      <c r="I102" s="22">
        <v>14200000</v>
      </c>
      <c r="J102" s="22">
        <v>14200000</v>
      </c>
      <c r="K102" t="s">
        <v>492</v>
      </c>
      <c r="L102" s="10" t="s">
        <v>2</v>
      </c>
      <c r="M102" s="27" t="s">
        <v>2</v>
      </c>
      <c r="N102" s="10" t="s">
        <v>2</v>
      </c>
      <c r="O102" s="5" t="s">
        <v>499</v>
      </c>
      <c r="P102" s="5">
        <v>2024</v>
      </c>
      <c r="Q102" s="5" t="s">
        <v>495</v>
      </c>
      <c r="R102" s="5" t="s">
        <v>693</v>
      </c>
      <c r="S102" s="5" t="s">
        <v>586</v>
      </c>
      <c r="T102" s="5" t="s">
        <v>744</v>
      </c>
      <c r="U102" s="5" t="s">
        <v>496</v>
      </c>
    </row>
    <row r="103" spans="1:21" x14ac:dyDescent="0.25">
      <c r="A103">
        <v>299</v>
      </c>
      <c r="B103" t="s">
        <v>486</v>
      </c>
      <c r="C103" t="s">
        <v>771</v>
      </c>
      <c r="D103" t="s">
        <v>1</v>
      </c>
      <c r="F103" t="s">
        <v>778</v>
      </c>
      <c r="G103" t="s">
        <v>346</v>
      </c>
      <c r="H103" t="s">
        <v>488</v>
      </c>
      <c r="I103" s="22">
        <v>11833333</v>
      </c>
      <c r="J103" s="22">
        <v>11833333</v>
      </c>
      <c r="K103" t="s">
        <v>493</v>
      </c>
      <c r="L103" s="10" t="s">
        <v>2</v>
      </c>
      <c r="M103" s="27" t="s">
        <v>2</v>
      </c>
      <c r="N103" s="10" t="s">
        <v>2</v>
      </c>
      <c r="O103" s="5" t="s">
        <v>500</v>
      </c>
      <c r="P103" s="5">
        <v>2024</v>
      </c>
      <c r="Q103" s="5" t="s">
        <v>495</v>
      </c>
      <c r="R103" s="5" t="s">
        <v>693</v>
      </c>
      <c r="S103" s="5" t="s">
        <v>586</v>
      </c>
      <c r="T103" s="5" t="s">
        <v>744</v>
      </c>
      <c r="U103" s="5" t="s">
        <v>496</v>
      </c>
    </row>
    <row r="104" spans="1:21" x14ac:dyDescent="0.25">
      <c r="A104">
        <v>387</v>
      </c>
      <c r="B104" s="4" t="s">
        <v>8</v>
      </c>
      <c r="C104" t="s">
        <v>771</v>
      </c>
      <c r="D104" t="s">
        <v>1</v>
      </c>
      <c r="F104" t="s">
        <v>2</v>
      </c>
      <c r="G104" t="s">
        <v>148</v>
      </c>
      <c r="H104" t="s">
        <v>164</v>
      </c>
      <c r="I104" s="20">
        <v>1804876768.6666667</v>
      </c>
      <c r="J104" s="20">
        <v>1804876768.6666667</v>
      </c>
      <c r="K104" t="s">
        <v>165</v>
      </c>
      <c r="L104" s="3" t="s">
        <v>166</v>
      </c>
      <c r="M104" s="27" t="s">
        <v>2</v>
      </c>
      <c r="N104" s="2">
        <v>785</v>
      </c>
      <c r="O104" s="12" t="s">
        <v>167</v>
      </c>
      <c r="P104" s="5" t="s">
        <v>552</v>
      </c>
      <c r="Q104" s="12" t="s">
        <v>168</v>
      </c>
      <c r="R104" s="5" t="s">
        <v>693</v>
      </c>
      <c r="S104" s="5" t="s">
        <v>586</v>
      </c>
      <c r="T104" s="5" t="s">
        <v>744</v>
      </c>
      <c r="U104" s="5" t="s">
        <v>709</v>
      </c>
    </row>
    <row r="105" spans="1:21" x14ac:dyDescent="0.25">
      <c r="A105">
        <v>416</v>
      </c>
      <c r="B105" t="s">
        <v>22</v>
      </c>
      <c r="C105" t="s">
        <v>771</v>
      </c>
      <c r="D105" t="s">
        <v>1</v>
      </c>
      <c r="F105" t="s">
        <v>2</v>
      </c>
      <c r="G105" t="s">
        <v>144</v>
      </c>
      <c r="H105" t="s">
        <v>432</v>
      </c>
      <c r="I105" s="20">
        <v>3061275</v>
      </c>
      <c r="J105" s="20">
        <v>3061275</v>
      </c>
      <c r="K105" t="s">
        <v>125</v>
      </c>
      <c r="L105" s="9">
        <v>1029</v>
      </c>
      <c r="M105" s="10">
        <v>130</v>
      </c>
      <c r="N105" s="10">
        <v>130</v>
      </c>
      <c r="O105" s="5" t="s">
        <v>2</v>
      </c>
      <c r="P105" s="5">
        <v>2024</v>
      </c>
      <c r="Q105" t="s">
        <v>255</v>
      </c>
      <c r="R105" t="s">
        <v>255</v>
      </c>
      <c r="S105" s="5" t="s">
        <v>683</v>
      </c>
      <c r="T105" s="5" t="s">
        <v>739</v>
      </c>
      <c r="U105" s="5" t="s">
        <v>665</v>
      </c>
    </row>
    <row r="106" spans="1:21" x14ac:dyDescent="0.25">
      <c r="A106">
        <v>417</v>
      </c>
      <c r="B106" t="s">
        <v>22</v>
      </c>
      <c r="C106" t="s">
        <v>771</v>
      </c>
      <c r="D106" t="s">
        <v>1</v>
      </c>
      <c r="F106" t="s">
        <v>2</v>
      </c>
      <c r="G106" t="s">
        <v>144</v>
      </c>
      <c r="H106" t="s">
        <v>432</v>
      </c>
      <c r="I106" s="20">
        <v>3248600</v>
      </c>
      <c r="J106" s="20">
        <v>3248600</v>
      </c>
      <c r="K106" t="s">
        <v>126</v>
      </c>
      <c r="L106" s="9">
        <v>1102</v>
      </c>
      <c r="M106" s="10">
        <v>130</v>
      </c>
      <c r="N106" s="10">
        <v>130</v>
      </c>
      <c r="O106" s="5" t="s">
        <v>433</v>
      </c>
      <c r="P106" s="5">
        <v>2024</v>
      </c>
      <c r="Q106" t="s">
        <v>255</v>
      </c>
      <c r="R106" t="s">
        <v>255</v>
      </c>
      <c r="S106" s="5" t="s">
        <v>683</v>
      </c>
      <c r="T106" s="5" t="s">
        <v>739</v>
      </c>
      <c r="U106" s="5" t="s">
        <v>665</v>
      </c>
    </row>
    <row r="107" spans="1:21" x14ac:dyDescent="0.25">
      <c r="A107">
        <v>418</v>
      </c>
      <c r="B107" t="s">
        <v>22</v>
      </c>
      <c r="C107" t="s">
        <v>771</v>
      </c>
      <c r="D107" t="s">
        <v>1</v>
      </c>
      <c r="F107" t="s">
        <v>2</v>
      </c>
      <c r="G107" t="s">
        <v>144</v>
      </c>
      <c r="H107" t="s">
        <v>432</v>
      </c>
      <c r="I107" s="20">
        <v>3561075</v>
      </c>
      <c r="J107" s="20">
        <v>3561075</v>
      </c>
      <c r="K107" t="s">
        <v>127</v>
      </c>
      <c r="L107" s="9">
        <v>1075</v>
      </c>
      <c r="M107" s="10">
        <v>130</v>
      </c>
      <c r="N107" s="10">
        <v>130</v>
      </c>
      <c r="O107" s="5" t="s">
        <v>2</v>
      </c>
      <c r="P107" s="5">
        <v>2024</v>
      </c>
      <c r="Q107" t="s">
        <v>255</v>
      </c>
      <c r="R107" t="s">
        <v>255</v>
      </c>
      <c r="S107" s="5" t="s">
        <v>683</v>
      </c>
      <c r="T107" s="5" t="s">
        <v>739</v>
      </c>
      <c r="U107" s="5" t="s">
        <v>665</v>
      </c>
    </row>
    <row r="108" spans="1:21" x14ac:dyDescent="0.25">
      <c r="A108">
        <v>419</v>
      </c>
      <c r="B108" t="s">
        <v>22</v>
      </c>
      <c r="C108" t="s">
        <v>771</v>
      </c>
      <c r="D108" t="s">
        <v>1</v>
      </c>
      <c r="F108" t="s">
        <v>2</v>
      </c>
      <c r="G108" t="s">
        <v>144</v>
      </c>
      <c r="H108" t="s">
        <v>432</v>
      </c>
      <c r="I108" s="20">
        <v>3575950</v>
      </c>
      <c r="J108" s="20">
        <v>3575950</v>
      </c>
      <c r="K108" t="s">
        <v>431</v>
      </c>
      <c r="L108" s="9">
        <v>1202</v>
      </c>
      <c r="M108" s="10">
        <v>130</v>
      </c>
      <c r="N108" s="10">
        <v>130</v>
      </c>
      <c r="O108" s="5" t="s">
        <v>2</v>
      </c>
      <c r="P108" s="5">
        <v>2024</v>
      </c>
      <c r="Q108" t="s">
        <v>255</v>
      </c>
      <c r="R108" t="s">
        <v>255</v>
      </c>
      <c r="S108" s="5" t="s">
        <v>683</v>
      </c>
      <c r="T108" s="5" t="s">
        <v>739</v>
      </c>
      <c r="U108" s="5" t="s">
        <v>665</v>
      </c>
    </row>
    <row r="109" spans="1:21" x14ac:dyDescent="0.25">
      <c r="A109">
        <v>420</v>
      </c>
      <c r="B109" t="s">
        <v>22</v>
      </c>
      <c r="C109" t="s">
        <v>771</v>
      </c>
      <c r="D109" t="s">
        <v>1</v>
      </c>
      <c r="F109" t="s">
        <v>2</v>
      </c>
      <c r="G109" t="s">
        <v>144</v>
      </c>
      <c r="H109" t="s">
        <v>432</v>
      </c>
      <c r="I109" s="20">
        <v>3927000</v>
      </c>
      <c r="J109" s="20">
        <v>3927000</v>
      </c>
      <c r="K109" t="s">
        <v>372</v>
      </c>
      <c r="L109" s="9">
        <v>1380</v>
      </c>
      <c r="M109" s="10">
        <v>130</v>
      </c>
      <c r="N109" s="10">
        <v>130</v>
      </c>
      <c r="O109" s="5" t="s">
        <v>2</v>
      </c>
      <c r="P109" s="5">
        <v>2024</v>
      </c>
      <c r="Q109" t="s">
        <v>255</v>
      </c>
      <c r="R109" t="s">
        <v>255</v>
      </c>
      <c r="S109" s="5" t="s">
        <v>683</v>
      </c>
      <c r="T109" s="5" t="s">
        <v>739</v>
      </c>
      <c r="U109" s="5" t="s">
        <v>665</v>
      </c>
    </row>
    <row r="110" spans="1:21" x14ac:dyDescent="0.25">
      <c r="A110">
        <v>161</v>
      </c>
      <c r="B110" t="s">
        <v>21</v>
      </c>
      <c r="C110" t="s">
        <v>541</v>
      </c>
      <c r="D110" t="s">
        <v>4</v>
      </c>
      <c r="E110" t="s">
        <v>716</v>
      </c>
      <c r="F110" t="s">
        <v>2</v>
      </c>
      <c r="G110" t="s">
        <v>541</v>
      </c>
      <c r="H110" t="s">
        <v>422</v>
      </c>
      <c r="I110" s="21">
        <v>202723521</v>
      </c>
      <c r="J110" s="21">
        <v>202723521</v>
      </c>
      <c r="K110" t="s">
        <v>622</v>
      </c>
      <c r="L110">
        <v>14078800</v>
      </c>
      <c r="M110" s="27" t="s">
        <v>2</v>
      </c>
      <c r="N110" s="10">
        <v>4616</v>
      </c>
      <c r="O110" s="5" t="s">
        <v>751</v>
      </c>
      <c r="P110" s="5">
        <v>2023</v>
      </c>
      <c r="Q110" t="s">
        <v>752</v>
      </c>
      <c r="R110" s="5" t="s">
        <v>684</v>
      </c>
      <c r="S110" s="5" t="s">
        <v>683</v>
      </c>
      <c r="T110" s="5" t="s">
        <v>738</v>
      </c>
      <c r="U110" s="5" t="s">
        <v>621</v>
      </c>
    </row>
    <row r="111" spans="1:21" x14ac:dyDescent="0.25">
      <c r="A111">
        <v>317</v>
      </c>
      <c r="B111" s="1" t="s">
        <v>7</v>
      </c>
      <c r="C111" s="1" t="s">
        <v>541</v>
      </c>
      <c r="D111" t="s">
        <v>4</v>
      </c>
      <c r="E111" s="1" t="s">
        <v>715</v>
      </c>
      <c r="F111" t="s">
        <v>2</v>
      </c>
      <c r="G111" t="s">
        <v>541</v>
      </c>
      <c r="H111" t="s">
        <v>115</v>
      </c>
      <c r="I111" s="21" t="s">
        <v>119</v>
      </c>
      <c r="J111" s="21" t="s">
        <v>119</v>
      </c>
      <c r="K111" t="s">
        <v>118</v>
      </c>
      <c r="M111" s="27" t="s">
        <v>2</v>
      </c>
      <c r="N111" s="10" t="s">
        <v>2</v>
      </c>
      <c r="O111" s="12"/>
      <c r="P111" s="5">
        <v>2023</v>
      </c>
      <c r="Q111" t="s">
        <v>752</v>
      </c>
      <c r="R111" t="s">
        <v>684</v>
      </c>
      <c r="S111" t="s">
        <v>683</v>
      </c>
      <c r="T111" s="1" t="s">
        <v>738</v>
      </c>
      <c r="U111"/>
    </row>
    <row r="112" spans="1:21" x14ac:dyDescent="0.25">
      <c r="A112">
        <v>381</v>
      </c>
      <c r="B112" s="1" t="s">
        <v>6</v>
      </c>
      <c r="C112" s="1" t="s">
        <v>541</v>
      </c>
      <c r="D112" t="s">
        <v>4</v>
      </c>
      <c r="E112" s="1" t="s">
        <v>717</v>
      </c>
      <c r="F112" t="s">
        <v>2</v>
      </c>
      <c r="G112" t="s">
        <v>541</v>
      </c>
      <c r="H112" t="s">
        <v>2</v>
      </c>
      <c r="I112" s="21" t="s">
        <v>2</v>
      </c>
      <c r="J112" s="21" t="s">
        <v>2</v>
      </c>
      <c r="K112" t="s">
        <v>2</v>
      </c>
      <c r="L112" s="10" t="s">
        <v>2</v>
      </c>
      <c r="M112" s="9">
        <v>1059</v>
      </c>
      <c r="N112" s="10" t="s">
        <v>2</v>
      </c>
      <c r="O112" s="5" t="s">
        <v>140</v>
      </c>
      <c r="P112" s="5">
        <v>2021</v>
      </c>
      <c r="Q112" s="5" t="s">
        <v>688</v>
      </c>
      <c r="R112" t="s">
        <v>689</v>
      </c>
      <c r="S112" t="s">
        <v>683</v>
      </c>
      <c r="T112" s="1" t="s">
        <v>742</v>
      </c>
      <c r="U112" s="5" t="s">
        <v>483</v>
      </c>
    </row>
    <row r="113" spans="1:21" x14ac:dyDescent="0.25">
      <c r="A113">
        <v>393</v>
      </c>
      <c r="B113" t="s">
        <v>17</v>
      </c>
      <c r="C113" s="1" t="s">
        <v>541</v>
      </c>
      <c r="D113" t="s">
        <v>4</v>
      </c>
      <c r="E113" t="s">
        <v>726</v>
      </c>
      <c r="F113" t="s">
        <v>2</v>
      </c>
      <c r="G113" t="s">
        <v>541</v>
      </c>
      <c r="H113" t="s">
        <v>2</v>
      </c>
      <c r="I113" s="21" t="s">
        <v>2</v>
      </c>
      <c r="J113" s="21" t="s">
        <v>2</v>
      </c>
      <c r="K113" t="s">
        <v>372</v>
      </c>
      <c r="L113" s="9">
        <v>812350</v>
      </c>
      <c r="M113" s="10">
        <v>255</v>
      </c>
      <c r="N113" s="10" t="s">
        <v>2</v>
      </c>
      <c r="O113" s="5" t="s">
        <v>2</v>
      </c>
      <c r="P113" s="5">
        <v>2024</v>
      </c>
      <c r="Q113" t="s">
        <v>369</v>
      </c>
      <c r="R113" s="5" t="s">
        <v>694</v>
      </c>
      <c r="S113" s="5" t="s">
        <v>687</v>
      </c>
      <c r="T113" s="5" t="s">
        <v>725</v>
      </c>
      <c r="U113"/>
    </row>
    <row r="114" spans="1:21" x14ac:dyDescent="0.25">
      <c r="A114">
        <v>394</v>
      </c>
      <c r="B114" t="s">
        <v>17</v>
      </c>
      <c r="C114" s="1" t="s">
        <v>541</v>
      </c>
      <c r="D114" t="s">
        <v>4</v>
      </c>
      <c r="E114" t="s">
        <v>726</v>
      </c>
      <c r="F114" t="s">
        <v>2</v>
      </c>
      <c r="G114" t="s">
        <v>541</v>
      </c>
      <c r="H114" t="s">
        <v>2</v>
      </c>
      <c r="I114" s="21" t="s">
        <v>2</v>
      </c>
      <c r="J114" s="21" t="s">
        <v>2</v>
      </c>
      <c r="K114" t="s">
        <v>187</v>
      </c>
      <c r="L114" s="9">
        <v>809900</v>
      </c>
      <c r="M114" s="10">
        <v>255</v>
      </c>
      <c r="N114" s="10" t="s">
        <v>2</v>
      </c>
      <c r="O114" s="5" t="s">
        <v>2</v>
      </c>
      <c r="P114" s="5">
        <v>2024</v>
      </c>
      <c r="Q114" t="s">
        <v>369</v>
      </c>
      <c r="R114" s="5" t="s">
        <v>694</v>
      </c>
      <c r="S114" s="5" t="s">
        <v>687</v>
      </c>
      <c r="T114" s="5" t="s">
        <v>725</v>
      </c>
      <c r="U114"/>
    </row>
    <row r="115" spans="1:21" x14ac:dyDescent="0.25">
      <c r="A115">
        <v>395</v>
      </c>
      <c r="B115" t="s">
        <v>17</v>
      </c>
      <c r="C115" s="1" t="s">
        <v>541</v>
      </c>
      <c r="D115" t="s">
        <v>4</v>
      </c>
      <c r="E115" t="s">
        <v>726</v>
      </c>
      <c r="F115" t="s">
        <v>2</v>
      </c>
      <c r="G115" t="s">
        <v>541</v>
      </c>
      <c r="H115" t="s">
        <v>2</v>
      </c>
      <c r="I115" s="21" t="s">
        <v>2</v>
      </c>
      <c r="J115" s="21" t="s">
        <v>2</v>
      </c>
      <c r="K115" t="s">
        <v>370</v>
      </c>
      <c r="L115" s="9">
        <v>745100</v>
      </c>
      <c r="M115" s="10">
        <v>255</v>
      </c>
      <c r="N115" s="10" t="s">
        <v>2</v>
      </c>
      <c r="O115" s="5" t="s">
        <v>2</v>
      </c>
      <c r="P115" s="5">
        <v>2024</v>
      </c>
      <c r="Q115" t="s">
        <v>369</v>
      </c>
      <c r="R115" s="5" t="s">
        <v>694</v>
      </c>
      <c r="S115" s="5" t="s">
        <v>687</v>
      </c>
      <c r="T115" s="5" t="s">
        <v>725</v>
      </c>
      <c r="U115"/>
    </row>
    <row r="116" spans="1:21" x14ac:dyDescent="0.25">
      <c r="A116">
        <v>396</v>
      </c>
      <c r="B116" t="s">
        <v>17</v>
      </c>
      <c r="C116" s="1" t="s">
        <v>541</v>
      </c>
      <c r="D116" t="s">
        <v>4</v>
      </c>
      <c r="E116" t="s">
        <v>726</v>
      </c>
      <c r="F116" t="s">
        <v>2</v>
      </c>
      <c r="G116" t="s">
        <v>541</v>
      </c>
      <c r="H116" t="s">
        <v>2</v>
      </c>
      <c r="I116" s="21" t="s">
        <v>2</v>
      </c>
      <c r="J116" s="21" t="s">
        <v>2</v>
      </c>
      <c r="K116" t="s">
        <v>376</v>
      </c>
      <c r="L116" s="9">
        <v>586650</v>
      </c>
      <c r="M116" s="10">
        <v>255</v>
      </c>
      <c r="N116" s="10" t="s">
        <v>2</v>
      </c>
      <c r="O116" s="5" t="s">
        <v>2</v>
      </c>
      <c r="P116" s="5">
        <v>2024</v>
      </c>
      <c r="Q116" t="s">
        <v>369</v>
      </c>
      <c r="R116" s="5" t="s">
        <v>694</v>
      </c>
      <c r="S116" s="5" t="s">
        <v>687</v>
      </c>
      <c r="T116" s="5" t="s">
        <v>725</v>
      </c>
      <c r="U116"/>
    </row>
    <row r="117" spans="1:21" x14ac:dyDescent="0.25">
      <c r="A117">
        <v>397</v>
      </c>
      <c r="B117" t="s">
        <v>17</v>
      </c>
      <c r="C117" s="1" t="s">
        <v>541</v>
      </c>
      <c r="D117" t="s">
        <v>4</v>
      </c>
      <c r="E117" t="s">
        <v>726</v>
      </c>
      <c r="F117" t="s">
        <v>2</v>
      </c>
      <c r="G117" t="s">
        <v>541</v>
      </c>
      <c r="H117" t="s">
        <v>2</v>
      </c>
      <c r="I117" s="21" t="s">
        <v>2</v>
      </c>
      <c r="J117" s="21" t="s">
        <v>2</v>
      </c>
      <c r="K117" t="s">
        <v>114</v>
      </c>
      <c r="L117" s="9">
        <v>746100</v>
      </c>
      <c r="M117" s="10">
        <v>255</v>
      </c>
      <c r="N117" s="10" t="s">
        <v>2</v>
      </c>
      <c r="O117" s="5" t="s">
        <v>2</v>
      </c>
      <c r="P117" s="5">
        <v>2024</v>
      </c>
      <c r="Q117" t="s">
        <v>369</v>
      </c>
      <c r="R117" s="5" t="s">
        <v>694</v>
      </c>
      <c r="S117" s="5" t="s">
        <v>687</v>
      </c>
      <c r="T117" s="5" t="s">
        <v>725</v>
      </c>
      <c r="U117"/>
    </row>
    <row r="118" spans="1:21" x14ac:dyDescent="0.25">
      <c r="A118">
        <v>398</v>
      </c>
      <c r="B118" t="s">
        <v>17</v>
      </c>
      <c r="C118" s="1" t="s">
        <v>541</v>
      </c>
      <c r="D118" t="s">
        <v>4</v>
      </c>
      <c r="E118" t="s">
        <v>726</v>
      </c>
      <c r="F118" t="s">
        <v>2</v>
      </c>
      <c r="G118" t="s">
        <v>541</v>
      </c>
      <c r="H118" t="s">
        <v>2</v>
      </c>
      <c r="I118" s="21" t="s">
        <v>2</v>
      </c>
      <c r="J118" s="21" t="s">
        <v>2</v>
      </c>
      <c r="K118" t="s">
        <v>374</v>
      </c>
      <c r="L118" s="9">
        <v>823150</v>
      </c>
      <c r="M118" s="10">
        <v>255</v>
      </c>
      <c r="N118" s="10" t="s">
        <v>2</v>
      </c>
      <c r="O118" s="5" t="s">
        <v>2</v>
      </c>
      <c r="P118" s="5">
        <v>2024</v>
      </c>
      <c r="Q118" t="s">
        <v>369</v>
      </c>
      <c r="R118" s="5" t="s">
        <v>694</v>
      </c>
      <c r="S118" s="5" t="s">
        <v>687</v>
      </c>
      <c r="T118" s="5" t="s">
        <v>725</v>
      </c>
      <c r="U118"/>
    </row>
    <row r="119" spans="1:21" x14ac:dyDescent="0.25">
      <c r="A119">
        <v>399</v>
      </c>
      <c r="B119" t="s">
        <v>17</v>
      </c>
      <c r="C119" s="1" t="s">
        <v>541</v>
      </c>
      <c r="D119" t="s">
        <v>4</v>
      </c>
      <c r="E119" t="s">
        <v>726</v>
      </c>
      <c r="F119" t="s">
        <v>2</v>
      </c>
      <c r="G119" t="s">
        <v>541</v>
      </c>
      <c r="H119" t="s">
        <v>2</v>
      </c>
      <c r="I119" s="21" t="s">
        <v>2</v>
      </c>
      <c r="J119" s="21" t="s">
        <v>2</v>
      </c>
      <c r="K119" t="s">
        <v>125</v>
      </c>
      <c r="L119" s="9">
        <v>718400</v>
      </c>
      <c r="M119" s="10">
        <v>256</v>
      </c>
      <c r="N119" s="10" t="s">
        <v>2</v>
      </c>
      <c r="O119" s="5" t="s">
        <v>2</v>
      </c>
      <c r="P119" s="5">
        <v>2024</v>
      </c>
      <c r="Q119" t="s">
        <v>369</v>
      </c>
      <c r="R119" s="5" t="s">
        <v>694</v>
      </c>
      <c r="S119" s="5" t="s">
        <v>687</v>
      </c>
      <c r="T119" s="5" t="s">
        <v>725</v>
      </c>
      <c r="U119"/>
    </row>
    <row r="120" spans="1:21" x14ac:dyDescent="0.25">
      <c r="A120">
        <v>400</v>
      </c>
      <c r="B120" t="s">
        <v>17</v>
      </c>
      <c r="C120" s="1" t="s">
        <v>541</v>
      </c>
      <c r="D120" t="s">
        <v>4</v>
      </c>
      <c r="E120" t="s">
        <v>726</v>
      </c>
      <c r="F120" t="s">
        <v>2</v>
      </c>
      <c r="G120" t="s">
        <v>541</v>
      </c>
      <c r="H120" t="s">
        <v>2</v>
      </c>
      <c r="I120" s="21" t="s">
        <v>2</v>
      </c>
      <c r="J120" s="21" t="s">
        <v>2</v>
      </c>
      <c r="K120" t="s">
        <v>124</v>
      </c>
      <c r="L120" s="9">
        <v>800500</v>
      </c>
      <c r="M120" s="10">
        <v>256</v>
      </c>
      <c r="N120" s="10" t="s">
        <v>2</v>
      </c>
      <c r="O120" s="5" t="s">
        <v>2</v>
      </c>
      <c r="P120" s="5">
        <v>2024</v>
      </c>
      <c r="Q120" t="s">
        <v>369</v>
      </c>
      <c r="R120" s="5" t="s">
        <v>694</v>
      </c>
      <c r="S120" s="5" t="s">
        <v>687</v>
      </c>
      <c r="T120" s="5" t="s">
        <v>725</v>
      </c>
      <c r="U120"/>
    </row>
    <row r="121" spans="1:21" x14ac:dyDescent="0.25">
      <c r="A121">
        <v>401</v>
      </c>
      <c r="B121" t="s">
        <v>17</v>
      </c>
      <c r="C121" s="1" t="s">
        <v>541</v>
      </c>
      <c r="D121" t="s">
        <v>4</v>
      </c>
      <c r="E121" t="s">
        <v>726</v>
      </c>
      <c r="F121" t="s">
        <v>2</v>
      </c>
      <c r="G121" t="s">
        <v>541</v>
      </c>
      <c r="H121" t="s">
        <v>2</v>
      </c>
      <c r="I121" s="21" t="s">
        <v>2</v>
      </c>
      <c r="J121" s="21" t="s">
        <v>2</v>
      </c>
      <c r="K121" t="s">
        <v>377</v>
      </c>
      <c r="L121" s="9">
        <v>661450</v>
      </c>
      <c r="M121" s="10">
        <v>256</v>
      </c>
      <c r="N121" s="10" t="s">
        <v>2</v>
      </c>
      <c r="O121" s="5" t="s">
        <v>2</v>
      </c>
      <c r="P121" s="5">
        <v>2024</v>
      </c>
      <c r="Q121" t="s">
        <v>369</v>
      </c>
      <c r="R121" s="5" t="s">
        <v>694</v>
      </c>
      <c r="S121" s="5" t="s">
        <v>687</v>
      </c>
      <c r="T121" s="5" t="s">
        <v>725</v>
      </c>
      <c r="U121"/>
    </row>
    <row r="122" spans="1:21" x14ac:dyDescent="0.25">
      <c r="A122">
        <v>402</v>
      </c>
      <c r="B122" t="s">
        <v>17</v>
      </c>
      <c r="C122" s="1" t="s">
        <v>541</v>
      </c>
      <c r="D122" t="s">
        <v>4</v>
      </c>
      <c r="E122" t="s">
        <v>726</v>
      </c>
      <c r="F122" t="s">
        <v>2</v>
      </c>
      <c r="G122" t="s">
        <v>541</v>
      </c>
      <c r="H122" t="s">
        <v>2</v>
      </c>
      <c r="I122" s="21" t="s">
        <v>2</v>
      </c>
      <c r="J122" s="21" t="s">
        <v>2</v>
      </c>
      <c r="K122" t="s">
        <v>127</v>
      </c>
      <c r="L122" s="9">
        <v>769600</v>
      </c>
      <c r="M122" s="10">
        <v>256</v>
      </c>
      <c r="N122" s="10" t="s">
        <v>2</v>
      </c>
      <c r="O122" s="5" t="s">
        <v>2</v>
      </c>
      <c r="P122" s="5">
        <v>2024</v>
      </c>
      <c r="Q122" t="s">
        <v>369</v>
      </c>
      <c r="R122" s="5" t="s">
        <v>694</v>
      </c>
      <c r="S122" s="5" t="s">
        <v>687</v>
      </c>
      <c r="T122" s="5" t="s">
        <v>725</v>
      </c>
      <c r="U122"/>
    </row>
    <row r="123" spans="1:21" x14ac:dyDescent="0.25">
      <c r="A123">
        <v>403</v>
      </c>
      <c r="B123" t="s">
        <v>17</v>
      </c>
      <c r="C123" s="1" t="s">
        <v>541</v>
      </c>
      <c r="D123" t="s">
        <v>4</v>
      </c>
      <c r="E123" t="s">
        <v>726</v>
      </c>
      <c r="F123" t="s">
        <v>2</v>
      </c>
      <c r="G123" t="s">
        <v>541</v>
      </c>
      <c r="H123" t="s">
        <v>2</v>
      </c>
      <c r="I123" s="21" t="s">
        <v>2</v>
      </c>
      <c r="J123" s="21" t="s">
        <v>2</v>
      </c>
      <c r="K123" t="s">
        <v>126</v>
      </c>
      <c r="L123" s="9">
        <v>624650</v>
      </c>
      <c r="M123" s="10">
        <v>256</v>
      </c>
      <c r="N123" s="10" t="s">
        <v>2</v>
      </c>
      <c r="O123" s="5" t="s">
        <v>2</v>
      </c>
      <c r="P123" s="5">
        <v>2024</v>
      </c>
      <c r="Q123" t="s">
        <v>369</v>
      </c>
      <c r="R123" s="5" t="s">
        <v>694</v>
      </c>
      <c r="S123" s="5" t="s">
        <v>687</v>
      </c>
      <c r="T123" s="5" t="s">
        <v>725</v>
      </c>
      <c r="U123"/>
    </row>
    <row r="124" spans="1:21" x14ac:dyDescent="0.25">
      <c r="A124">
        <v>404</v>
      </c>
      <c r="B124" t="s">
        <v>17</v>
      </c>
      <c r="C124" s="1" t="s">
        <v>541</v>
      </c>
      <c r="D124" t="s">
        <v>4</v>
      </c>
      <c r="E124" t="s">
        <v>726</v>
      </c>
      <c r="F124" t="s">
        <v>2</v>
      </c>
      <c r="G124" t="s">
        <v>541</v>
      </c>
      <c r="H124" t="s">
        <v>2</v>
      </c>
      <c r="I124" s="21" t="s">
        <v>2</v>
      </c>
      <c r="J124" s="21" t="s">
        <v>2</v>
      </c>
      <c r="K124" t="s">
        <v>187</v>
      </c>
      <c r="L124" s="10" t="s">
        <v>368</v>
      </c>
      <c r="M124" s="10">
        <v>268</v>
      </c>
      <c r="N124" s="10" t="s">
        <v>2</v>
      </c>
      <c r="O124" s="5" t="s">
        <v>2</v>
      </c>
      <c r="P124" s="5">
        <v>2023</v>
      </c>
      <c r="Q124" t="s">
        <v>369</v>
      </c>
      <c r="R124" s="5" t="s">
        <v>694</v>
      </c>
      <c r="S124" s="5" t="s">
        <v>687</v>
      </c>
      <c r="T124" s="5" t="s">
        <v>725</v>
      </c>
      <c r="U124"/>
    </row>
    <row r="125" spans="1:21" x14ac:dyDescent="0.25">
      <c r="A125">
        <v>405</v>
      </c>
      <c r="B125" t="s">
        <v>17</v>
      </c>
      <c r="C125" s="1" t="s">
        <v>541</v>
      </c>
      <c r="D125" t="s">
        <v>4</v>
      </c>
      <c r="E125" t="s">
        <v>726</v>
      </c>
      <c r="F125" t="s">
        <v>2</v>
      </c>
      <c r="G125" t="s">
        <v>541</v>
      </c>
      <c r="H125" t="s">
        <v>2</v>
      </c>
      <c r="I125" s="21" t="s">
        <v>2</v>
      </c>
      <c r="J125" s="21" t="s">
        <v>2</v>
      </c>
      <c r="K125" t="s">
        <v>370</v>
      </c>
      <c r="L125" s="9">
        <v>982000</v>
      </c>
      <c r="M125" s="10">
        <v>268</v>
      </c>
      <c r="N125" s="10" t="s">
        <v>2</v>
      </c>
      <c r="O125" s="5" t="s">
        <v>2</v>
      </c>
      <c r="P125" s="5">
        <v>2023</v>
      </c>
      <c r="Q125" t="s">
        <v>369</v>
      </c>
      <c r="R125" s="5" t="s">
        <v>694</v>
      </c>
      <c r="S125" s="5" t="s">
        <v>687</v>
      </c>
      <c r="T125" s="5" t="s">
        <v>725</v>
      </c>
      <c r="U125"/>
    </row>
    <row r="126" spans="1:21" x14ac:dyDescent="0.25">
      <c r="A126">
        <v>406</v>
      </c>
      <c r="B126" t="s">
        <v>17</v>
      </c>
      <c r="C126" s="1" t="s">
        <v>541</v>
      </c>
      <c r="D126" t="s">
        <v>4</v>
      </c>
      <c r="E126" t="s">
        <v>726</v>
      </c>
      <c r="F126" t="s">
        <v>2</v>
      </c>
      <c r="G126" t="s">
        <v>541</v>
      </c>
      <c r="H126" t="s">
        <v>2</v>
      </c>
      <c r="I126" s="21" t="s">
        <v>2</v>
      </c>
      <c r="J126" s="21" t="s">
        <v>2</v>
      </c>
      <c r="K126" t="s">
        <v>114</v>
      </c>
      <c r="L126" s="10" t="s">
        <v>371</v>
      </c>
      <c r="M126" s="10">
        <v>268</v>
      </c>
      <c r="N126" s="10" t="s">
        <v>2</v>
      </c>
      <c r="O126" s="5" t="s">
        <v>2</v>
      </c>
      <c r="P126" s="5">
        <v>2023</v>
      </c>
      <c r="Q126" t="s">
        <v>369</v>
      </c>
      <c r="R126" s="5" t="s">
        <v>694</v>
      </c>
      <c r="S126" s="5" t="s">
        <v>687</v>
      </c>
      <c r="T126" s="5" t="s">
        <v>725</v>
      </c>
      <c r="U126"/>
    </row>
    <row r="127" spans="1:21" x14ac:dyDescent="0.25">
      <c r="A127">
        <v>407</v>
      </c>
      <c r="B127" t="s">
        <v>17</v>
      </c>
      <c r="C127" s="1" t="s">
        <v>541</v>
      </c>
      <c r="D127" t="s">
        <v>4</v>
      </c>
      <c r="E127" t="s">
        <v>726</v>
      </c>
      <c r="F127" t="s">
        <v>2</v>
      </c>
      <c r="G127" t="s">
        <v>541</v>
      </c>
      <c r="H127" t="s">
        <v>2</v>
      </c>
      <c r="I127" s="21" t="s">
        <v>2</v>
      </c>
      <c r="J127" s="21" t="s">
        <v>2</v>
      </c>
      <c r="K127" t="s">
        <v>125</v>
      </c>
      <c r="L127" s="9">
        <v>645750</v>
      </c>
      <c r="M127" s="10">
        <v>286</v>
      </c>
      <c r="N127" s="10" t="s">
        <v>2</v>
      </c>
      <c r="O127" s="5" t="s">
        <v>2</v>
      </c>
      <c r="P127" s="5">
        <v>2023</v>
      </c>
      <c r="Q127" t="s">
        <v>369</v>
      </c>
      <c r="R127" s="5" t="s">
        <v>694</v>
      </c>
      <c r="S127" s="5" t="s">
        <v>687</v>
      </c>
      <c r="T127" s="5" t="s">
        <v>725</v>
      </c>
      <c r="U127"/>
    </row>
    <row r="128" spans="1:21" x14ac:dyDescent="0.25">
      <c r="A128">
        <v>408</v>
      </c>
      <c r="B128" t="s">
        <v>17</v>
      </c>
      <c r="C128" s="1" t="s">
        <v>541</v>
      </c>
      <c r="D128" t="s">
        <v>4</v>
      </c>
      <c r="E128" t="s">
        <v>726</v>
      </c>
      <c r="F128" t="s">
        <v>2</v>
      </c>
      <c r="G128" t="s">
        <v>541</v>
      </c>
      <c r="H128" t="s">
        <v>2</v>
      </c>
      <c r="I128" s="21" t="s">
        <v>2</v>
      </c>
      <c r="J128" s="21" t="s">
        <v>2</v>
      </c>
      <c r="K128" t="s">
        <v>378</v>
      </c>
      <c r="L128" s="9">
        <v>748150</v>
      </c>
      <c r="M128" s="10">
        <v>286</v>
      </c>
      <c r="N128" s="10" t="s">
        <v>2</v>
      </c>
      <c r="O128" s="5" t="s">
        <v>2</v>
      </c>
      <c r="P128" s="5">
        <v>2023</v>
      </c>
      <c r="Q128" t="s">
        <v>369</v>
      </c>
      <c r="R128" s="5" t="s">
        <v>694</v>
      </c>
      <c r="S128" s="5" t="s">
        <v>687</v>
      </c>
      <c r="T128" s="5" t="s">
        <v>725</v>
      </c>
      <c r="U128"/>
    </row>
    <row r="129" spans="1:21" x14ac:dyDescent="0.25">
      <c r="A129">
        <v>409</v>
      </c>
      <c r="B129" t="s">
        <v>17</v>
      </c>
      <c r="C129" s="1" t="s">
        <v>541</v>
      </c>
      <c r="D129" t="s">
        <v>4</v>
      </c>
      <c r="E129" t="s">
        <v>726</v>
      </c>
      <c r="F129" t="s">
        <v>2</v>
      </c>
      <c r="G129" t="s">
        <v>541</v>
      </c>
      <c r="H129" t="s">
        <v>2</v>
      </c>
      <c r="I129" s="21" t="s">
        <v>2</v>
      </c>
      <c r="J129" s="21" t="s">
        <v>2</v>
      </c>
      <c r="K129" t="s">
        <v>124</v>
      </c>
      <c r="L129" s="9">
        <v>798450</v>
      </c>
      <c r="M129" s="10">
        <v>286</v>
      </c>
      <c r="N129" s="10" t="s">
        <v>2</v>
      </c>
      <c r="O129" s="5" t="s">
        <v>2</v>
      </c>
      <c r="P129" s="5">
        <v>2023</v>
      </c>
      <c r="Q129" t="s">
        <v>369</v>
      </c>
      <c r="R129" s="5" t="s">
        <v>694</v>
      </c>
      <c r="S129" s="5" t="s">
        <v>687</v>
      </c>
      <c r="T129" s="5" t="s">
        <v>725</v>
      </c>
      <c r="U129"/>
    </row>
    <row r="130" spans="1:21" x14ac:dyDescent="0.25">
      <c r="A130">
        <v>410</v>
      </c>
      <c r="B130" t="s">
        <v>17</v>
      </c>
      <c r="C130" s="1" t="s">
        <v>541</v>
      </c>
      <c r="D130" t="s">
        <v>4</v>
      </c>
      <c r="E130" t="s">
        <v>726</v>
      </c>
      <c r="F130" t="s">
        <v>2</v>
      </c>
      <c r="G130" t="s">
        <v>541</v>
      </c>
      <c r="H130" t="s">
        <v>2</v>
      </c>
      <c r="I130" s="21" t="s">
        <v>2</v>
      </c>
      <c r="J130" s="21" t="s">
        <v>2</v>
      </c>
      <c r="K130" t="s">
        <v>377</v>
      </c>
      <c r="L130" s="9">
        <v>805600</v>
      </c>
      <c r="M130" s="10">
        <v>286</v>
      </c>
      <c r="N130" s="10" t="s">
        <v>2</v>
      </c>
      <c r="O130" s="5" t="s">
        <v>2</v>
      </c>
      <c r="P130" s="5">
        <v>2023</v>
      </c>
      <c r="Q130" t="s">
        <v>369</v>
      </c>
      <c r="R130" s="5" t="s">
        <v>694</v>
      </c>
      <c r="S130" s="5" t="s">
        <v>687</v>
      </c>
      <c r="T130" s="5" t="s">
        <v>725</v>
      </c>
      <c r="U130"/>
    </row>
    <row r="131" spans="1:21" x14ac:dyDescent="0.25">
      <c r="A131">
        <v>411</v>
      </c>
      <c r="B131" t="s">
        <v>17</v>
      </c>
      <c r="C131" s="1" t="s">
        <v>541</v>
      </c>
      <c r="D131" t="s">
        <v>4</v>
      </c>
      <c r="E131" t="s">
        <v>726</v>
      </c>
      <c r="F131" t="s">
        <v>2</v>
      </c>
      <c r="G131" t="s">
        <v>541</v>
      </c>
      <c r="H131" t="s">
        <v>2</v>
      </c>
      <c r="I131" s="21" t="s">
        <v>2</v>
      </c>
      <c r="J131" s="21" t="s">
        <v>2</v>
      </c>
      <c r="K131" t="s">
        <v>127</v>
      </c>
      <c r="L131" s="9">
        <v>767750</v>
      </c>
      <c r="M131" s="10">
        <v>286</v>
      </c>
      <c r="N131" s="10" t="s">
        <v>2</v>
      </c>
      <c r="O131" s="5" t="s">
        <v>2</v>
      </c>
      <c r="P131" s="5">
        <v>2023</v>
      </c>
      <c r="Q131" t="s">
        <v>369</v>
      </c>
      <c r="R131" s="5" t="s">
        <v>694</v>
      </c>
      <c r="S131" s="5" t="s">
        <v>687</v>
      </c>
      <c r="T131" s="5" t="s">
        <v>725</v>
      </c>
      <c r="U131"/>
    </row>
    <row r="132" spans="1:21" x14ac:dyDescent="0.25">
      <c r="A132">
        <v>412</v>
      </c>
      <c r="B132" t="s">
        <v>17</v>
      </c>
      <c r="C132" s="1" t="s">
        <v>541</v>
      </c>
      <c r="D132" t="s">
        <v>4</v>
      </c>
      <c r="E132" t="s">
        <v>726</v>
      </c>
      <c r="F132" t="s">
        <v>2</v>
      </c>
      <c r="G132" t="s">
        <v>541</v>
      </c>
      <c r="H132" t="s">
        <v>2</v>
      </c>
      <c r="I132" s="21" t="s">
        <v>2</v>
      </c>
      <c r="J132" s="21" t="s">
        <v>2</v>
      </c>
      <c r="K132" t="s">
        <v>126</v>
      </c>
      <c r="L132" s="9">
        <v>805600</v>
      </c>
      <c r="M132" s="10">
        <v>286</v>
      </c>
      <c r="N132" s="10" t="s">
        <v>2</v>
      </c>
      <c r="O132" s="5" t="s">
        <v>2</v>
      </c>
      <c r="P132" s="5">
        <v>2023</v>
      </c>
      <c r="Q132" t="s">
        <v>369</v>
      </c>
      <c r="R132" s="5" t="s">
        <v>694</v>
      </c>
      <c r="S132" s="5" t="s">
        <v>687</v>
      </c>
      <c r="T132" s="5" t="s">
        <v>725</v>
      </c>
      <c r="U132"/>
    </row>
    <row r="133" spans="1:21" x14ac:dyDescent="0.25">
      <c r="A133">
        <v>413</v>
      </c>
      <c r="B133" t="s">
        <v>17</v>
      </c>
      <c r="C133" s="1" t="s">
        <v>541</v>
      </c>
      <c r="D133" t="s">
        <v>4</v>
      </c>
      <c r="E133" t="s">
        <v>726</v>
      </c>
      <c r="F133" t="s">
        <v>2</v>
      </c>
      <c r="G133" t="s">
        <v>541</v>
      </c>
      <c r="H133" t="s">
        <v>2</v>
      </c>
      <c r="I133" s="21" t="s">
        <v>2</v>
      </c>
      <c r="J133" s="21" t="s">
        <v>2</v>
      </c>
      <c r="K133" t="s">
        <v>372</v>
      </c>
      <c r="L133" s="10" t="s">
        <v>373</v>
      </c>
      <c r="M133" s="10">
        <v>294</v>
      </c>
      <c r="N133" s="10" t="s">
        <v>2</v>
      </c>
      <c r="O133" s="5" t="s">
        <v>2</v>
      </c>
      <c r="P133" s="5">
        <v>2023</v>
      </c>
      <c r="Q133" t="s">
        <v>369</v>
      </c>
      <c r="R133" s="5" t="s">
        <v>694</v>
      </c>
      <c r="S133" s="5" t="s">
        <v>687</v>
      </c>
      <c r="T133" s="5" t="s">
        <v>725</v>
      </c>
      <c r="U133"/>
    </row>
    <row r="134" spans="1:21" x14ac:dyDescent="0.25">
      <c r="A134">
        <v>414</v>
      </c>
      <c r="B134" t="s">
        <v>17</v>
      </c>
      <c r="C134" s="1" t="s">
        <v>541</v>
      </c>
      <c r="D134" t="s">
        <v>4</v>
      </c>
      <c r="E134" t="s">
        <v>726</v>
      </c>
      <c r="F134" t="s">
        <v>2</v>
      </c>
      <c r="G134" t="s">
        <v>541</v>
      </c>
      <c r="H134" t="s">
        <v>2</v>
      </c>
      <c r="I134" s="21" t="s">
        <v>2</v>
      </c>
      <c r="J134" s="21" t="s">
        <v>2</v>
      </c>
      <c r="K134" t="s">
        <v>376</v>
      </c>
      <c r="L134" s="9">
        <v>791200</v>
      </c>
      <c r="M134" s="10">
        <v>294</v>
      </c>
      <c r="N134" s="10" t="s">
        <v>2</v>
      </c>
      <c r="O134" s="5" t="s">
        <v>2</v>
      </c>
      <c r="P134" s="5">
        <v>2023</v>
      </c>
      <c r="Q134" t="s">
        <v>369</v>
      </c>
      <c r="R134" s="5" t="s">
        <v>694</v>
      </c>
      <c r="S134" s="5" t="s">
        <v>687</v>
      </c>
      <c r="T134" s="5" t="s">
        <v>725</v>
      </c>
      <c r="U134"/>
    </row>
    <row r="135" spans="1:21" x14ac:dyDescent="0.25">
      <c r="A135">
        <v>415</v>
      </c>
      <c r="B135" t="s">
        <v>17</v>
      </c>
      <c r="C135" s="1" t="s">
        <v>541</v>
      </c>
      <c r="D135" t="s">
        <v>4</v>
      </c>
      <c r="E135" t="s">
        <v>726</v>
      </c>
      <c r="F135" t="s">
        <v>2</v>
      </c>
      <c r="G135" t="s">
        <v>541</v>
      </c>
      <c r="H135" t="s">
        <v>2</v>
      </c>
      <c r="I135" s="21" t="s">
        <v>2</v>
      </c>
      <c r="J135" s="21" t="s">
        <v>2</v>
      </c>
      <c r="K135" t="s">
        <v>374</v>
      </c>
      <c r="L135" s="10" t="s">
        <v>375</v>
      </c>
      <c r="M135" s="10">
        <v>294</v>
      </c>
      <c r="N135" s="10" t="s">
        <v>2</v>
      </c>
      <c r="O135" s="5" t="s">
        <v>2</v>
      </c>
      <c r="P135" s="5">
        <v>2023</v>
      </c>
      <c r="Q135" t="s">
        <v>369</v>
      </c>
      <c r="R135" s="5" t="s">
        <v>694</v>
      </c>
      <c r="S135" s="5" t="s">
        <v>687</v>
      </c>
      <c r="T135" s="5" t="s">
        <v>725</v>
      </c>
      <c r="U135"/>
    </row>
    <row r="136" spans="1:21" x14ac:dyDescent="0.25">
      <c r="A136">
        <v>212</v>
      </c>
      <c r="B136" s="1" t="s">
        <v>10</v>
      </c>
      <c r="C136" t="s">
        <v>814</v>
      </c>
      <c r="D136" t="s">
        <v>1</v>
      </c>
      <c r="F136" t="s">
        <v>2</v>
      </c>
      <c r="G136" t="s">
        <v>144</v>
      </c>
      <c r="H136" t="s">
        <v>141</v>
      </c>
      <c r="I136" s="21">
        <v>30000000</v>
      </c>
      <c r="J136" s="21">
        <v>30000000</v>
      </c>
      <c r="K136" t="s">
        <v>755</v>
      </c>
      <c r="L136" s="10" t="s">
        <v>2</v>
      </c>
      <c r="M136" s="10">
        <v>30</v>
      </c>
      <c r="N136" s="10">
        <v>71</v>
      </c>
      <c r="O136" s="5" t="s">
        <v>2</v>
      </c>
      <c r="P136" s="5">
        <v>2023</v>
      </c>
      <c r="Q136" s="5" t="s">
        <v>143</v>
      </c>
      <c r="R136" t="s">
        <v>691</v>
      </c>
      <c r="S136" t="s">
        <v>692</v>
      </c>
      <c r="T136" s="1" t="s">
        <v>760</v>
      </c>
      <c r="U136" s="5" t="s">
        <v>144</v>
      </c>
    </row>
    <row r="137" spans="1:21" x14ac:dyDescent="0.25">
      <c r="A137">
        <v>222</v>
      </c>
      <c r="B137" s="1" t="s">
        <v>10</v>
      </c>
      <c r="C137" t="s">
        <v>814</v>
      </c>
      <c r="D137" t="s">
        <v>1</v>
      </c>
      <c r="F137" t="s">
        <v>2</v>
      </c>
      <c r="G137" t="s">
        <v>144</v>
      </c>
      <c r="H137" t="s">
        <v>160</v>
      </c>
      <c r="I137" s="21">
        <v>99000000</v>
      </c>
      <c r="J137" s="21">
        <v>99000000</v>
      </c>
      <c r="K137" t="s">
        <v>145</v>
      </c>
      <c r="L137" s="10" t="s">
        <v>2</v>
      </c>
      <c r="M137" s="10">
        <v>395</v>
      </c>
      <c r="N137" s="10">
        <v>1304</v>
      </c>
      <c r="O137" s="5" t="s">
        <v>2</v>
      </c>
      <c r="P137" s="5">
        <v>2023</v>
      </c>
      <c r="Q137" s="5" t="s">
        <v>154</v>
      </c>
      <c r="R137" t="s">
        <v>691</v>
      </c>
      <c r="S137" t="s">
        <v>692</v>
      </c>
      <c r="T137" s="1" t="s">
        <v>760</v>
      </c>
      <c r="U137" s="5" t="s">
        <v>144</v>
      </c>
    </row>
    <row r="138" spans="1:21" x14ac:dyDescent="0.25">
      <c r="A138">
        <v>253</v>
      </c>
      <c r="B138" s="1" t="s">
        <v>10</v>
      </c>
      <c r="C138" t="s">
        <v>814</v>
      </c>
      <c r="D138" t="s">
        <v>1</v>
      </c>
      <c r="F138" t="s">
        <v>161</v>
      </c>
      <c r="G138" t="s">
        <v>144</v>
      </c>
      <c r="H138" t="s">
        <v>160</v>
      </c>
      <c r="I138" s="21">
        <v>32986800</v>
      </c>
      <c r="J138" s="21">
        <v>32986800</v>
      </c>
      <c r="K138" t="s">
        <v>152</v>
      </c>
      <c r="L138" s="10" t="s">
        <v>2</v>
      </c>
      <c r="M138" s="10">
        <v>120</v>
      </c>
      <c r="N138" s="10">
        <v>377</v>
      </c>
      <c r="O138" s="5" t="s">
        <v>2</v>
      </c>
      <c r="P138" s="5">
        <v>2024</v>
      </c>
      <c r="Q138" s="5" t="s">
        <v>154</v>
      </c>
      <c r="R138" t="s">
        <v>691</v>
      </c>
      <c r="S138" t="s">
        <v>692</v>
      </c>
      <c r="T138" s="1" t="s">
        <v>760</v>
      </c>
      <c r="U138" s="5" t="s">
        <v>148</v>
      </c>
    </row>
    <row r="139" spans="1:21" x14ac:dyDescent="0.25">
      <c r="A139">
        <v>304</v>
      </c>
      <c r="B139" s="1" t="s">
        <v>5</v>
      </c>
      <c r="C139" s="1" t="s">
        <v>814</v>
      </c>
      <c r="D139" t="s">
        <v>1</v>
      </c>
      <c r="F139" t="s">
        <v>2</v>
      </c>
      <c r="G139" t="s">
        <v>148</v>
      </c>
      <c r="H139" t="s">
        <v>96</v>
      </c>
      <c r="I139" s="20" t="s">
        <v>2</v>
      </c>
      <c r="J139" s="20" t="s">
        <v>2</v>
      </c>
      <c r="K139" t="s">
        <v>108</v>
      </c>
      <c r="L139" s="10" t="s">
        <v>2</v>
      </c>
      <c r="M139" s="27" t="s">
        <v>2</v>
      </c>
      <c r="N139" s="10" t="s">
        <v>2</v>
      </c>
      <c r="O139" s="12" t="s">
        <v>109</v>
      </c>
      <c r="P139" s="5">
        <v>2024</v>
      </c>
      <c r="Q139" s="12" t="s">
        <v>105</v>
      </c>
      <c r="R139" s="15" t="s">
        <v>682</v>
      </c>
      <c r="S139" s="15" t="s">
        <v>683</v>
      </c>
      <c r="T139" s="1" t="s">
        <v>737</v>
      </c>
      <c r="U139" s="5" t="s">
        <v>110</v>
      </c>
    </row>
    <row r="140" spans="1:21" x14ac:dyDescent="0.25">
      <c r="A140">
        <v>305</v>
      </c>
      <c r="B140" s="1" t="s">
        <v>5</v>
      </c>
      <c r="C140" s="1" t="s">
        <v>814</v>
      </c>
      <c r="D140" t="s">
        <v>1</v>
      </c>
      <c r="F140" t="s">
        <v>2</v>
      </c>
      <c r="G140" t="s">
        <v>144</v>
      </c>
      <c r="H140" t="s">
        <v>96</v>
      </c>
      <c r="I140" s="20">
        <v>39191639</v>
      </c>
      <c r="J140" s="20">
        <v>39191639</v>
      </c>
      <c r="K140" t="s">
        <v>97</v>
      </c>
      <c r="L140" s="10" t="s">
        <v>2</v>
      </c>
      <c r="M140" s="27" t="s">
        <v>2</v>
      </c>
      <c r="N140" s="10" t="s">
        <v>2</v>
      </c>
      <c r="O140" s="12" t="s">
        <v>98</v>
      </c>
      <c r="P140" s="5">
        <v>2023</v>
      </c>
      <c r="Q140" s="12" t="s">
        <v>94</v>
      </c>
      <c r="R140" s="15" t="s">
        <v>682</v>
      </c>
      <c r="S140" s="15" t="s">
        <v>683</v>
      </c>
      <c r="T140" s="1" t="s">
        <v>737</v>
      </c>
      <c r="U140"/>
    </row>
    <row r="141" spans="1:21" x14ac:dyDescent="0.25">
      <c r="A141">
        <v>306</v>
      </c>
      <c r="B141" s="1" t="s">
        <v>5</v>
      </c>
      <c r="C141" s="1" t="s">
        <v>814</v>
      </c>
      <c r="D141" t="s">
        <v>1</v>
      </c>
      <c r="F141" t="s">
        <v>2</v>
      </c>
      <c r="G141" t="s">
        <v>148</v>
      </c>
      <c r="H141" t="s">
        <v>96</v>
      </c>
      <c r="I141" s="20">
        <v>70110400</v>
      </c>
      <c r="J141" s="20">
        <v>70110400</v>
      </c>
      <c r="K141" t="s">
        <v>106</v>
      </c>
      <c r="L141" s="10" t="s">
        <v>2</v>
      </c>
      <c r="M141" s="27" t="s">
        <v>2</v>
      </c>
      <c r="N141" s="10" t="s">
        <v>2</v>
      </c>
      <c r="O141" s="12" t="s">
        <v>107</v>
      </c>
      <c r="P141" s="5">
        <v>2024</v>
      </c>
      <c r="Q141" s="5" t="s">
        <v>105</v>
      </c>
      <c r="R141" s="15" t="s">
        <v>682</v>
      </c>
      <c r="S141" s="15" t="s">
        <v>683</v>
      </c>
      <c r="T141" s="1" t="s">
        <v>737</v>
      </c>
      <c r="U141"/>
    </row>
    <row r="142" spans="1:21" x14ac:dyDescent="0.25">
      <c r="A142">
        <v>307</v>
      </c>
      <c r="B142" s="1" t="s">
        <v>5</v>
      </c>
      <c r="C142" s="1" t="s">
        <v>814</v>
      </c>
      <c r="D142" t="s">
        <v>1</v>
      </c>
      <c r="F142" t="s">
        <v>2</v>
      </c>
      <c r="G142" t="s">
        <v>346</v>
      </c>
      <c r="H142" t="s">
        <v>96</v>
      </c>
      <c r="I142" s="20">
        <v>52999934</v>
      </c>
      <c r="J142" s="20">
        <v>52999934</v>
      </c>
      <c r="K142" t="s">
        <v>99</v>
      </c>
      <c r="L142" s="10" t="s">
        <v>2</v>
      </c>
      <c r="M142" s="27" t="s">
        <v>2</v>
      </c>
      <c r="N142" s="10" t="s">
        <v>2</v>
      </c>
      <c r="O142" s="12" t="s">
        <v>100</v>
      </c>
      <c r="P142" s="5">
        <v>2023</v>
      </c>
      <c r="Q142" s="12" t="s">
        <v>94</v>
      </c>
      <c r="R142" s="15" t="s">
        <v>682</v>
      </c>
      <c r="S142" s="15" t="s">
        <v>683</v>
      </c>
      <c r="T142" s="1" t="s">
        <v>737</v>
      </c>
      <c r="U142"/>
    </row>
    <row r="143" spans="1:21" x14ac:dyDescent="0.25">
      <c r="A143">
        <v>308</v>
      </c>
      <c r="B143" s="1" t="s">
        <v>5</v>
      </c>
      <c r="C143" s="1" t="s">
        <v>814</v>
      </c>
      <c r="D143" t="s">
        <v>1</v>
      </c>
      <c r="F143" t="s">
        <v>2</v>
      </c>
      <c r="G143" t="s">
        <v>144</v>
      </c>
      <c r="H143" t="s">
        <v>96</v>
      </c>
      <c r="I143" s="20">
        <v>31228370</v>
      </c>
      <c r="J143" s="20">
        <v>31228370</v>
      </c>
      <c r="K143" t="s">
        <v>101</v>
      </c>
      <c r="L143" s="10" t="s">
        <v>2</v>
      </c>
      <c r="M143" s="27" t="s">
        <v>2</v>
      </c>
      <c r="N143" s="10" t="s">
        <v>2</v>
      </c>
      <c r="O143" s="12" t="s">
        <v>102</v>
      </c>
      <c r="P143" s="5">
        <v>2023</v>
      </c>
      <c r="Q143" s="12" t="s">
        <v>94</v>
      </c>
      <c r="R143" s="15" t="s">
        <v>682</v>
      </c>
      <c r="S143" s="15" t="s">
        <v>683</v>
      </c>
      <c r="T143" s="1" t="s">
        <v>737</v>
      </c>
      <c r="U143"/>
    </row>
    <row r="144" spans="1:21" x14ac:dyDescent="0.25">
      <c r="A144">
        <v>309</v>
      </c>
      <c r="B144" s="1" t="s">
        <v>5</v>
      </c>
      <c r="C144" s="1" t="s">
        <v>814</v>
      </c>
      <c r="D144" t="s">
        <v>1</v>
      </c>
      <c r="F144" t="s">
        <v>2</v>
      </c>
      <c r="G144" t="s">
        <v>148</v>
      </c>
      <c r="H144" t="s">
        <v>96</v>
      </c>
      <c r="I144" s="20">
        <v>14222250</v>
      </c>
      <c r="J144" s="20">
        <v>14222250</v>
      </c>
      <c r="K144" t="s">
        <v>103</v>
      </c>
      <c r="L144" s="10" t="s">
        <v>2</v>
      </c>
      <c r="M144" s="27" t="s">
        <v>2</v>
      </c>
      <c r="N144" s="10" t="s">
        <v>2</v>
      </c>
      <c r="O144" s="5" t="s">
        <v>104</v>
      </c>
      <c r="P144" s="5">
        <v>2024</v>
      </c>
      <c r="Q144" s="5" t="s">
        <v>105</v>
      </c>
      <c r="R144" s="15" t="s">
        <v>682</v>
      </c>
      <c r="S144" s="15" t="s">
        <v>683</v>
      </c>
      <c r="T144" s="1" t="s">
        <v>737</v>
      </c>
      <c r="U144"/>
    </row>
    <row r="145" spans="1:21" x14ac:dyDescent="0.25">
      <c r="A145">
        <v>310</v>
      </c>
      <c r="B145" s="1" t="s">
        <v>5</v>
      </c>
      <c r="C145" s="1" t="s">
        <v>814</v>
      </c>
      <c r="D145" t="s">
        <v>1</v>
      </c>
      <c r="F145" t="s">
        <v>2</v>
      </c>
      <c r="G145" t="s">
        <v>148</v>
      </c>
      <c r="H145" t="s">
        <v>91</v>
      </c>
      <c r="I145" s="20">
        <v>17631873</v>
      </c>
      <c r="J145" s="20">
        <v>17631873</v>
      </c>
      <c r="K145" t="s">
        <v>95</v>
      </c>
      <c r="L145" s="10" t="s">
        <v>2</v>
      </c>
      <c r="M145" s="27" t="s">
        <v>2</v>
      </c>
      <c r="N145" s="10" t="s">
        <v>2</v>
      </c>
      <c r="O145" s="12" t="s">
        <v>93</v>
      </c>
      <c r="P145" s="5">
        <v>2023</v>
      </c>
      <c r="Q145" s="12" t="s">
        <v>94</v>
      </c>
      <c r="R145" s="15" t="s">
        <v>682</v>
      </c>
      <c r="S145" s="15" t="s">
        <v>683</v>
      </c>
      <c r="T145" s="1" t="s">
        <v>737</v>
      </c>
      <c r="U145"/>
    </row>
    <row r="146" spans="1:21" x14ac:dyDescent="0.25">
      <c r="A146">
        <v>311</v>
      </c>
      <c r="B146" s="1" t="s">
        <v>5</v>
      </c>
      <c r="C146" s="1" t="s">
        <v>814</v>
      </c>
      <c r="D146" t="s">
        <v>1</v>
      </c>
      <c r="F146" t="s">
        <v>2</v>
      </c>
      <c r="G146" t="s">
        <v>148</v>
      </c>
      <c r="H146" s="1" t="s">
        <v>91</v>
      </c>
      <c r="I146" s="20">
        <v>69183280</v>
      </c>
      <c r="J146" s="20">
        <v>69183280</v>
      </c>
      <c r="K146" s="1" t="s">
        <v>92</v>
      </c>
      <c r="L146" s="10" t="s">
        <v>2</v>
      </c>
      <c r="M146" s="27" t="s">
        <v>2</v>
      </c>
      <c r="N146" s="10" t="s">
        <v>2</v>
      </c>
      <c r="O146" s="12" t="s">
        <v>93</v>
      </c>
      <c r="P146" s="5">
        <v>2023</v>
      </c>
      <c r="Q146" s="12" t="s">
        <v>94</v>
      </c>
      <c r="R146" s="15" t="s">
        <v>682</v>
      </c>
      <c r="S146" s="15" t="s">
        <v>683</v>
      </c>
      <c r="T146" s="1" t="s">
        <v>737</v>
      </c>
      <c r="U146"/>
    </row>
    <row r="147" spans="1:21" x14ac:dyDescent="0.25">
      <c r="A147">
        <v>322</v>
      </c>
      <c r="B147" s="1" t="s">
        <v>7</v>
      </c>
      <c r="C147" s="1" t="s">
        <v>814</v>
      </c>
      <c r="D147" t="s">
        <v>1</v>
      </c>
      <c r="E147" s="1"/>
      <c r="F147" t="s">
        <v>2</v>
      </c>
      <c r="G147" s="1" t="s">
        <v>623</v>
      </c>
      <c r="H147" t="s">
        <v>115</v>
      </c>
      <c r="I147" s="21">
        <v>21412646</v>
      </c>
      <c r="J147" s="21">
        <v>21412646</v>
      </c>
      <c r="K147" t="s">
        <v>118</v>
      </c>
      <c r="M147" s="27" t="s">
        <v>2</v>
      </c>
      <c r="N147" s="10">
        <v>663</v>
      </c>
      <c r="O147" s="12"/>
      <c r="P147" s="5">
        <v>2023</v>
      </c>
      <c r="Q147" t="s">
        <v>752</v>
      </c>
      <c r="R147" t="s">
        <v>684</v>
      </c>
      <c r="S147" t="s">
        <v>683</v>
      </c>
      <c r="T147" s="1" t="s">
        <v>738</v>
      </c>
      <c r="U147"/>
    </row>
    <row r="148" spans="1:21" x14ac:dyDescent="0.25">
      <c r="A148">
        <v>323</v>
      </c>
      <c r="B148" s="1" t="s">
        <v>7</v>
      </c>
      <c r="C148" s="1" t="s">
        <v>814</v>
      </c>
      <c r="D148" t="s">
        <v>1</v>
      </c>
      <c r="E148" s="1"/>
      <c r="F148" t="s">
        <v>2</v>
      </c>
      <c r="G148" s="1" t="s">
        <v>623</v>
      </c>
      <c r="H148" t="s">
        <v>115</v>
      </c>
      <c r="I148" s="21">
        <v>23273806</v>
      </c>
      <c r="J148" s="21">
        <v>23273806</v>
      </c>
      <c r="K148" t="s">
        <v>118</v>
      </c>
      <c r="M148" s="27" t="s">
        <v>2</v>
      </c>
      <c r="N148" s="10">
        <v>697</v>
      </c>
      <c r="O148" s="12"/>
      <c r="P148" s="5">
        <v>2023</v>
      </c>
      <c r="Q148" t="s">
        <v>752</v>
      </c>
      <c r="R148" t="s">
        <v>684</v>
      </c>
      <c r="S148" t="s">
        <v>683</v>
      </c>
      <c r="T148" s="1" t="s">
        <v>738</v>
      </c>
      <c r="U148"/>
    </row>
    <row r="149" spans="1:21" x14ac:dyDescent="0.25">
      <c r="A149">
        <v>324</v>
      </c>
      <c r="B149" s="1" t="s">
        <v>7</v>
      </c>
      <c r="C149" s="1" t="s">
        <v>814</v>
      </c>
      <c r="D149" t="s">
        <v>1</v>
      </c>
      <c r="E149" s="1"/>
      <c r="F149" t="s">
        <v>2</v>
      </c>
      <c r="G149" s="1" t="s">
        <v>623</v>
      </c>
      <c r="H149" t="s">
        <v>115</v>
      </c>
      <c r="I149" s="21">
        <v>28840864</v>
      </c>
      <c r="J149" s="21">
        <v>28840864</v>
      </c>
      <c r="K149" t="s">
        <v>118</v>
      </c>
      <c r="L149" s="10">
        <v>4107800</v>
      </c>
      <c r="M149" s="27" t="s">
        <v>2</v>
      </c>
      <c r="N149" s="10">
        <v>893</v>
      </c>
      <c r="O149" s="12"/>
      <c r="P149" s="5">
        <v>2023</v>
      </c>
      <c r="Q149" t="s">
        <v>752</v>
      </c>
      <c r="R149" t="s">
        <v>684</v>
      </c>
      <c r="S149" t="s">
        <v>683</v>
      </c>
      <c r="T149" s="1" t="s">
        <v>738</v>
      </c>
      <c r="U149"/>
    </row>
    <row r="150" spans="1:21" x14ac:dyDescent="0.25">
      <c r="A150">
        <v>325</v>
      </c>
      <c r="B150" s="1" t="s">
        <v>7</v>
      </c>
      <c r="C150" s="1" t="s">
        <v>814</v>
      </c>
      <c r="D150" t="s">
        <v>1</v>
      </c>
      <c r="E150" s="1"/>
      <c r="F150" t="s">
        <v>2</v>
      </c>
      <c r="G150" s="1" t="s">
        <v>623</v>
      </c>
      <c r="H150" t="s">
        <v>115</v>
      </c>
      <c r="I150" s="21">
        <v>142524896</v>
      </c>
      <c r="J150" s="21">
        <v>142524896</v>
      </c>
      <c r="K150" t="s">
        <v>118</v>
      </c>
      <c r="L150" s="10">
        <v>20299800</v>
      </c>
      <c r="M150" s="27" t="s">
        <v>2</v>
      </c>
      <c r="N150" s="10">
        <v>4413</v>
      </c>
      <c r="O150" s="12"/>
      <c r="P150" s="5">
        <v>2023</v>
      </c>
      <c r="Q150" t="s">
        <v>752</v>
      </c>
      <c r="R150" t="s">
        <v>684</v>
      </c>
      <c r="S150" t="s">
        <v>683</v>
      </c>
      <c r="T150" s="1" t="s">
        <v>738</v>
      </c>
      <c r="U150"/>
    </row>
    <row r="151" spans="1:21" x14ac:dyDescent="0.25">
      <c r="A151">
        <v>347</v>
      </c>
      <c r="B151" s="1" t="s">
        <v>7</v>
      </c>
      <c r="C151" s="1" t="s">
        <v>814</v>
      </c>
      <c r="D151" t="s">
        <v>1</v>
      </c>
      <c r="F151" t="s">
        <v>2</v>
      </c>
      <c r="G151" s="1" t="s">
        <v>623</v>
      </c>
      <c r="H151" t="s">
        <v>121</v>
      </c>
      <c r="I151" s="21">
        <v>45051020</v>
      </c>
      <c r="J151" s="21">
        <v>45051020</v>
      </c>
      <c r="K151" t="s">
        <v>128</v>
      </c>
      <c r="M151" s="27" t="s">
        <v>2</v>
      </c>
      <c r="N151" s="10">
        <v>1079</v>
      </c>
      <c r="P151" s="5">
        <v>2023</v>
      </c>
      <c r="Q151" s="5" t="s">
        <v>424</v>
      </c>
      <c r="R151" t="s">
        <v>684</v>
      </c>
      <c r="S151" t="s">
        <v>683</v>
      </c>
      <c r="T151" s="1" t="s">
        <v>738</v>
      </c>
      <c r="U151"/>
    </row>
    <row r="152" spans="1:21" x14ac:dyDescent="0.25">
      <c r="A152">
        <v>348</v>
      </c>
      <c r="B152" s="1" t="s">
        <v>7</v>
      </c>
      <c r="C152" s="1" t="s">
        <v>814</v>
      </c>
      <c r="D152" t="s">
        <v>1</v>
      </c>
      <c r="E152" s="1"/>
      <c r="F152" t="s">
        <v>2</v>
      </c>
      <c r="G152" s="1" t="s">
        <v>623</v>
      </c>
      <c r="H152" t="s">
        <v>121</v>
      </c>
      <c r="I152" s="21">
        <v>55815915</v>
      </c>
      <c r="J152" s="21">
        <v>55815915</v>
      </c>
      <c r="K152" t="s">
        <v>118</v>
      </c>
      <c r="M152" s="27" t="s">
        <v>2</v>
      </c>
      <c r="N152" s="10">
        <v>1743</v>
      </c>
      <c r="P152" s="5">
        <v>2023</v>
      </c>
      <c r="Q152" s="5" t="s">
        <v>424</v>
      </c>
      <c r="R152" t="s">
        <v>684</v>
      </c>
      <c r="S152" t="s">
        <v>683</v>
      </c>
      <c r="T152" s="1" t="s">
        <v>738</v>
      </c>
      <c r="U152"/>
    </row>
    <row r="153" spans="1:21" x14ac:dyDescent="0.25">
      <c r="A153">
        <v>349</v>
      </c>
      <c r="B153" s="1" t="s">
        <v>7</v>
      </c>
      <c r="C153" s="1" t="s">
        <v>814</v>
      </c>
      <c r="D153" t="s">
        <v>1</v>
      </c>
      <c r="F153" t="s">
        <v>2</v>
      </c>
      <c r="G153" s="1" t="s">
        <v>623</v>
      </c>
      <c r="H153" t="s">
        <v>121</v>
      </c>
      <c r="I153" s="21">
        <v>18701838</v>
      </c>
      <c r="J153" s="21">
        <v>18701838</v>
      </c>
      <c r="K153" t="s">
        <v>122</v>
      </c>
      <c r="M153" s="27" t="s">
        <v>2</v>
      </c>
      <c r="N153" s="10" t="s">
        <v>2</v>
      </c>
      <c r="P153" s="5">
        <v>2024</v>
      </c>
      <c r="Q153" t="s">
        <v>752</v>
      </c>
      <c r="R153" t="s">
        <v>684</v>
      </c>
      <c r="S153" t="s">
        <v>683</v>
      </c>
      <c r="T153" s="1" t="s">
        <v>738</v>
      </c>
      <c r="U153"/>
    </row>
    <row r="154" spans="1:21" x14ac:dyDescent="0.25">
      <c r="A154">
        <v>350</v>
      </c>
      <c r="B154" s="1" t="s">
        <v>7</v>
      </c>
      <c r="C154" s="1" t="s">
        <v>814</v>
      </c>
      <c r="D154" t="s">
        <v>1</v>
      </c>
      <c r="F154" t="s">
        <v>2</v>
      </c>
      <c r="G154" s="1" t="s">
        <v>623</v>
      </c>
      <c r="H154" t="s">
        <v>121</v>
      </c>
      <c r="I154" s="21">
        <v>24365107</v>
      </c>
      <c r="J154" s="21">
        <v>24365107</v>
      </c>
      <c r="K154" t="s">
        <v>124</v>
      </c>
      <c r="M154" s="27" t="s">
        <v>2</v>
      </c>
      <c r="N154" s="10">
        <v>1536</v>
      </c>
      <c r="P154" s="5">
        <v>2023</v>
      </c>
      <c r="Q154" s="5" t="s">
        <v>439</v>
      </c>
      <c r="R154" t="s">
        <v>684</v>
      </c>
      <c r="S154" t="s">
        <v>683</v>
      </c>
      <c r="T154" s="1" t="s">
        <v>738</v>
      </c>
      <c r="U154"/>
    </row>
    <row r="155" spans="1:21" x14ac:dyDescent="0.25">
      <c r="A155">
        <v>351</v>
      </c>
      <c r="B155" s="1" t="s">
        <v>7</v>
      </c>
      <c r="C155" s="1" t="s">
        <v>814</v>
      </c>
      <c r="D155" t="s">
        <v>1</v>
      </c>
      <c r="E155" s="1"/>
      <c r="F155" t="s">
        <v>2</v>
      </c>
      <c r="G155" s="1" t="s">
        <v>623</v>
      </c>
      <c r="H155" t="s">
        <v>121</v>
      </c>
      <c r="I155" s="21">
        <v>24652516</v>
      </c>
      <c r="J155" s="21">
        <v>24652516</v>
      </c>
      <c r="K155" t="s">
        <v>118</v>
      </c>
      <c r="M155" s="27" t="s">
        <v>2</v>
      </c>
      <c r="N155" s="10">
        <v>672</v>
      </c>
      <c r="P155" s="5">
        <v>2023</v>
      </c>
      <c r="Q155" t="s">
        <v>752</v>
      </c>
      <c r="R155" t="s">
        <v>684</v>
      </c>
      <c r="S155" t="s">
        <v>683</v>
      </c>
      <c r="T155" s="1" t="s">
        <v>738</v>
      </c>
      <c r="U155"/>
    </row>
    <row r="156" spans="1:21" x14ac:dyDescent="0.25">
      <c r="A156">
        <v>352</v>
      </c>
      <c r="B156" s="1" t="s">
        <v>7</v>
      </c>
      <c r="C156" s="1" t="s">
        <v>814</v>
      </c>
      <c r="D156" t="s">
        <v>1</v>
      </c>
      <c r="F156" t="s">
        <v>2</v>
      </c>
      <c r="G156" s="1" t="s">
        <v>623</v>
      </c>
      <c r="H156" t="s">
        <v>121</v>
      </c>
      <c r="I156" s="21">
        <v>28670670</v>
      </c>
      <c r="J156" s="21">
        <v>28670670</v>
      </c>
      <c r="K156" t="s">
        <v>129</v>
      </c>
      <c r="M156" s="27" t="s">
        <v>2</v>
      </c>
      <c r="N156" s="10">
        <v>2677</v>
      </c>
      <c r="P156" s="5">
        <v>2023</v>
      </c>
      <c r="Q156" t="s">
        <v>752</v>
      </c>
      <c r="R156" t="s">
        <v>684</v>
      </c>
      <c r="S156" t="s">
        <v>683</v>
      </c>
      <c r="T156" s="1" t="s">
        <v>738</v>
      </c>
      <c r="U156"/>
    </row>
    <row r="157" spans="1:21" x14ac:dyDescent="0.25">
      <c r="A157">
        <v>353</v>
      </c>
      <c r="B157" s="1" t="s">
        <v>7</v>
      </c>
      <c r="C157" s="1" t="s">
        <v>814</v>
      </c>
      <c r="D157" t="s">
        <v>1</v>
      </c>
      <c r="F157" t="s">
        <v>2</v>
      </c>
      <c r="G157" s="1" t="s">
        <v>623</v>
      </c>
      <c r="H157" t="s">
        <v>121</v>
      </c>
      <c r="I157" s="21">
        <v>44108266</v>
      </c>
      <c r="J157" s="21">
        <v>44108266</v>
      </c>
      <c r="K157" t="s">
        <v>126</v>
      </c>
      <c r="M157" s="27" t="s">
        <v>2</v>
      </c>
      <c r="N157" s="10">
        <v>3857</v>
      </c>
      <c r="P157" s="5">
        <v>2023</v>
      </c>
      <c r="Q157" t="s">
        <v>752</v>
      </c>
      <c r="R157" t="s">
        <v>684</v>
      </c>
      <c r="S157" t="s">
        <v>683</v>
      </c>
      <c r="T157" s="1" t="s">
        <v>738</v>
      </c>
      <c r="U157"/>
    </row>
    <row r="158" spans="1:21" x14ac:dyDescent="0.25">
      <c r="A158">
        <v>354</v>
      </c>
      <c r="B158" s="1" t="s">
        <v>7</v>
      </c>
      <c r="C158" s="1" t="s">
        <v>814</v>
      </c>
      <c r="D158" t="s">
        <v>1</v>
      </c>
      <c r="F158" t="s">
        <v>2</v>
      </c>
      <c r="G158" s="1" t="s">
        <v>623</v>
      </c>
      <c r="H158" t="s">
        <v>121</v>
      </c>
      <c r="I158" s="21">
        <v>52963925</v>
      </c>
      <c r="J158" s="21">
        <v>52963925</v>
      </c>
      <c r="K158" t="s">
        <v>128</v>
      </c>
      <c r="M158" s="27" t="s">
        <v>2</v>
      </c>
      <c r="N158" s="10">
        <v>1536</v>
      </c>
      <c r="P158" s="5">
        <v>2023</v>
      </c>
      <c r="Q158" s="5" t="s">
        <v>439</v>
      </c>
      <c r="R158" t="s">
        <v>684</v>
      </c>
      <c r="S158" t="s">
        <v>683</v>
      </c>
      <c r="T158" s="1" t="s">
        <v>738</v>
      </c>
      <c r="U158"/>
    </row>
    <row r="159" spans="1:21" x14ac:dyDescent="0.25">
      <c r="A159">
        <v>355</v>
      </c>
      <c r="B159" s="1" t="s">
        <v>7</v>
      </c>
      <c r="C159" s="1" t="s">
        <v>814</v>
      </c>
      <c r="D159" t="s">
        <v>1</v>
      </c>
      <c r="E159" s="1"/>
      <c r="F159" t="s">
        <v>2</v>
      </c>
      <c r="G159" s="1" t="s">
        <v>623</v>
      </c>
      <c r="H159" t="s">
        <v>121</v>
      </c>
      <c r="I159" s="21">
        <v>61289740</v>
      </c>
      <c r="J159" s="21">
        <v>61289740</v>
      </c>
      <c r="K159" t="s">
        <v>118</v>
      </c>
      <c r="M159" s="27" t="s">
        <v>2</v>
      </c>
      <c r="N159" s="10">
        <v>838</v>
      </c>
      <c r="P159" s="5">
        <v>2023</v>
      </c>
      <c r="Q159" s="5" t="s">
        <v>685</v>
      </c>
      <c r="R159" t="s">
        <v>684</v>
      </c>
      <c r="S159" t="s">
        <v>683</v>
      </c>
      <c r="T159" s="1" t="s">
        <v>738</v>
      </c>
      <c r="U159"/>
    </row>
    <row r="160" spans="1:21" x14ac:dyDescent="0.25">
      <c r="A160">
        <v>356</v>
      </c>
      <c r="B160" s="1" t="s">
        <v>7</v>
      </c>
      <c r="C160" s="1" t="s">
        <v>814</v>
      </c>
      <c r="D160" t="s">
        <v>1</v>
      </c>
      <c r="E160" s="1"/>
      <c r="F160" t="s">
        <v>2</v>
      </c>
      <c r="G160" s="1" t="s">
        <v>623</v>
      </c>
      <c r="H160" t="s">
        <v>121</v>
      </c>
      <c r="I160" s="21">
        <v>74195631</v>
      </c>
      <c r="J160" s="21">
        <v>74195631</v>
      </c>
      <c r="K160" t="s">
        <v>118</v>
      </c>
      <c r="M160" s="27" t="s">
        <v>2</v>
      </c>
      <c r="N160" s="10">
        <v>1551</v>
      </c>
      <c r="P160" s="5">
        <v>2023</v>
      </c>
      <c r="Q160" s="5" t="s">
        <v>439</v>
      </c>
      <c r="R160" t="s">
        <v>684</v>
      </c>
      <c r="S160" t="s">
        <v>683</v>
      </c>
      <c r="T160" s="1" t="s">
        <v>738</v>
      </c>
      <c r="U160"/>
    </row>
    <row r="161" spans="1:21" x14ac:dyDescent="0.25">
      <c r="A161">
        <v>357</v>
      </c>
      <c r="B161" s="1" t="s">
        <v>7</v>
      </c>
      <c r="C161" s="1" t="s">
        <v>814</v>
      </c>
      <c r="D161" t="s">
        <v>1</v>
      </c>
      <c r="F161" t="s">
        <v>2</v>
      </c>
      <c r="G161" s="1" t="s">
        <v>623</v>
      </c>
      <c r="H161" t="s">
        <v>121</v>
      </c>
      <c r="I161" s="21">
        <v>88194708</v>
      </c>
      <c r="J161" s="21">
        <v>88194708</v>
      </c>
      <c r="K161" t="s">
        <v>128</v>
      </c>
      <c r="M161" s="27" t="s">
        <v>2</v>
      </c>
      <c r="N161" s="10">
        <v>3857</v>
      </c>
      <c r="P161" s="5">
        <v>2023</v>
      </c>
      <c r="Q161" t="s">
        <v>752</v>
      </c>
      <c r="R161" t="s">
        <v>684</v>
      </c>
      <c r="S161" t="s">
        <v>683</v>
      </c>
      <c r="T161" s="1" t="s">
        <v>738</v>
      </c>
      <c r="U161"/>
    </row>
    <row r="162" spans="1:21" x14ac:dyDescent="0.25">
      <c r="A162">
        <v>358</v>
      </c>
      <c r="B162" s="1" t="s">
        <v>7</v>
      </c>
      <c r="C162" s="1" t="s">
        <v>814</v>
      </c>
      <c r="D162" t="s">
        <v>1</v>
      </c>
      <c r="F162" t="s">
        <v>2</v>
      </c>
      <c r="G162" s="1" t="s">
        <v>623</v>
      </c>
      <c r="H162" t="s">
        <v>121</v>
      </c>
      <c r="I162" s="21">
        <v>101744833</v>
      </c>
      <c r="J162" s="21">
        <v>101744833</v>
      </c>
      <c r="K162" t="s">
        <v>127</v>
      </c>
      <c r="M162" s="27" t="s">
        <v>2</v>
      </c>
      <c r="N162" s="10" t="s">
        <v>2</v>
      </c>
      <c r="P162" s="5">
        <v>2023</v>
      </c>
      <c r="Q162" t="s">
        <v>752</v>
      </c>
      <c r="R162" t="s">
        <v>684</v>
      </c>
      <c r="S162" t="s">
        <v>683</v>
      </c>
      <c r="T162" s="1" t="s">
        <v>738</v>
      </c>
      <c r="U162"/>
    </row>
    <row r="163" spans="1:21" x14ac:dyDescent="0.25">
      <c r="A163">
        <v>359</v>
      </c>
      <c r="B163" s="1" t="s">
        <v>7</v>
      </c>
      <c r="C163" s="1" t="s">
        <v>814</v>
      </c>
      <c r="D163" t="s">
        <v>1</v>
      </c>
      <c r="F163" t="s">
        <v>2</v>
      </c>
      <c r="G163" s="1" t="s">
        <v>623</v>
      </c>
      <c r="H163" t="s">
        <v>121</v>
      </c>
      <c r="I163" s="21">
        <v>140807940</v>
      </c>
      <c r="J163" s="21">
        <v>140807940</v>
      </c>
      <c r="K163" t="s">
        <v>130</v>
      </c>
      <c r="M163" s="27" t="s">
        <v>2</v>
      </c>
      <c r="N163" s="10" t="s">
        <v>2</v>
      </c>
      <c r="P163" s="5">
        <v>2023</v>
      </c>
      <c r="Q163" t="s">
        <v>752</v>
      </c>
      <c r="R163" t="s">
        <v>684</v>
      </c>
      <c r="S163" t="s">
        <v>683</v>
      </c>
      <c r="T163" s="1" t="s">
        <v>738</v>
      </c>
      <c r="U163"/>
    </row>
    <row r="164" spans="1:21" x14ac:dyDescent="0.25">
      <c r="A164">
        <v>360</v>
      </c>
      <c r="B164" s="1" t="s">
        <v>7</v>
      </c>
      <c r="C164" s="1" t="s">
        <v>814</v>
      </c>
      <c r="D164" t="s">
        <v>1</v>
      </c>
      <c r="F164" t="s">
        <v>2</v>
      </c>
      <c r="G164" s="1" t="s">
        <v>623</v>
      </c>
      <c r="H164" t="s">
        <v>121</v>
      </c>
      <c r="I164" s="21">
        <v>202723521</v>
      </c>
      <c r="J164" s="21">
        <v>202723521</v>
      </c>
      <c r="K164" t="s">
        <v>128</v>
      </c>
      <c r="M164" s="27" t="s">
        <v>2</v>
      </c>
      <c r="N164" s="10">
        <v>4616</v>
      </c>
      <c r="P164" s="5">
        <v>2023</v>
      </c>
      <c r="Q164" t="s">
        <v>752</v>
      </c>
      <c r="R164" t="s">
        <v>684</v>
      </c>
      <c r="S164" t="s">
        <v>683</v>
      </c>
      <c r="T164" s="1" t="s">
        <v>738</v>
      </c>
      <c r="U164"/>
    </row>
    <row r="165" spans="1:21" x14ac:dyDescent="0.25">
      <c r="A165">
        <v>368</v>
      </c>
      <c r="B165" s="1" t="s">
        <v>7</v>
      </c>
      <c r="C165" s="1" t="s">
        <v>814</v>
      </c>
      <c r="D165" t="s">
        <v>1</v>
      </c>
      <c r="F165" t="s">
        <v>2</v>
      </c>
      <c r="G165" s="1" t="s">
        <v>623</v>
      </c>
      <c r="H165" t="s">
        <v>111</v>
      </c>
      <c r="I165" s="21">
        <v>42558595</v>
      </c>
      <c r="J165" s="21">
        <v>42558595</v>
      </c>
      <c r="K165" t="s">
        <v>116</v>
      </c>
      <c r="M165" s="27" t="s">
        <v>2</v>
      </c>
      <c r="N165" s="10">
        <v>841</v>
      </c>
      <c r="P165" s="5">
        <v>2024</v>
      </c>
      <c r="Q165" s="5" t="s">
        <v>685</v>
      </c>
      <c r="R165" t="s">
        <v>684</v>
      </c>
      <c r="S165" t="s">
        <v>683</v>
      </c>
      <c r="T165" s="1" t="s">
        <v>738</v>
      </c>
      <c r="U165"/>
    </row>
    <row r="166" spans="1:21" x14ac:dyDescent="0.25">
      <c r="A166">
        <v>379</v>
      </c>
      <c r="B166" s="1" t="s">
        <v>7</v>
      </c>
      <c r="C166" s="1" t="s">
        <v>814</v>
      </c>
      <c r="D166" t="s">
        <v>1</v>
      </c>
      <c r="F166" t="s">
        <v>2</v>
      </c>
      <c r="G166" s="1" t="s">
        <v>623</v>
      </c>
      <c r="H166" t="s">
        <v>139</v>
      </c>
      <c r="I166" s="21">
        <v>22990800</v>
      </c>
      <c r="J166" s="21">
        <v>22990800</v>
      </c>
      <c r="K166" t="s">
        <v>116</v>
      </c>
      <c r="L166" s="10">
        <v>1978200</v>
      </c>
      <c r="M166" s="27" t="s">
        <v>2</v>
      </c>
      <c r="N166" s="10">
        <v>471</v>
      </c>
      <c r="P166" s="5">
        <v>2024</v>
      </c>
      <c r="Q166" t="s">
        <v>752</v>
      </c>
      <c r="R166" t="s">
        <v>684</v>
      </c>
      <c r="S166" t="s">
        <v>683</v>
      </c>
      <c r="T166" s="1" t="s">
        <v>738</v>
      </c>
      <c r="U166"/>
    </row>
    <row r="167" spans="1:21" x14ac:dyDescent="0.25">
      <c r="A167">
        <v>380</v>
      </c>
      <c r="B167" s="1" t="s">
        <v>7</v>
      </c>
      <c r="C167" s="1" t="s">
        <v>814</v>
      </c>
      <c r="D167" t="s">
        <v>1</v>
      </c>
      <c r="F167" t="s">
        <v>2</v>
      </c>
      <c r="G167" s="1" t="s">
        <v>623</v>
      </c>
      <c r="H167" t="s">
        <v>120</v>
      </c>
      <c r="I167" s="20" t="s">
        <v>2</v>
      </c>
      <c r="J167" s="20" t="s">
        <v>2</v>
      </c>
      <c r="K167" t="s">
        <v>112</v>
      </c>
      <c r="M167" s="27" t="s">
        <v>2</v>
      </c>
      <c r="N167" s="10">
        <v>672</v>
      </c>
      <c r="O167" s="12"/>
      <c r="P167" s="5">
        <v>2023</v>
      </c>
      <c r="Q167" t="s">
        <v>752</v>
      </c>
      <c r="R167" t="s">
        <v>684</v>
      </c>
      <c r="S167" t="s">
        <v>683</v>
      </c>
      <c r="T167" s="1" t="s">
        <v>738</v>
      </c>
      <c r="U167"/>
    </row>
    <row r="168" spans="1:21" x14ac:dyDescent="0.25">
      <c r="A168">
        <v>31</v>
      </c>
      <c r="B168" t="s">
        <v>538</v>
      </c>
      <c r="C168" t="s">
        <v>816</v>
      </c>
      <c r="D168" t="s">
        <v>4</v>
      </c>
      <c r="E168" t="s">
        <v>714</v>
      </c>
      <c r="F168" t="s">
        <v>539</v>
      </c>
      <c r="G168" t="s">
        <v>346</v>
      </c>
      <c r="H168" t="s">
        <v>540</v>
      </c>
      <c r="I168" s="21">
        <v>294882000</v>
      </c>
      <c r="J168" s="21">
        <v>294882000</v>
      </c>
      <c r="K168" t="s">
        <v>541</v>
      </c>
      <c r="L168" s="10" t="s">
        <v>542</v>
      </c>
      <c r="M168" s="10">
        <v>167</v>
      </c>
      <c r="N168" s="10" t="s">
        <v>2</v>
      </c>
      <c r="O168" s="11">
        <v>45566</v>
      </c>
      <c r="P168" s="5">
        <v>2024</v>
      </c>
      <c r="Q168" s="5" t="s">
        <v>543</v>
      </c>
      <c r="R168" s="5" t="s">
        <v>704</v>
      </c>
      <c r="S168" s="5" t="s">
        <v>681</v>
      </c>
      <c r="T168" s="5" t="s">
        <v>749</v>
      </c>
      <c r="U168" s="5" t="s">
        <v>544</v>
      </c>
    </row>
    <row r="169" spans="1:21" x14ac:dyDescent="0.25">
      <c r="A169">
        <v>132</v>
      </c>
      <c r="B169" s="1" t="s">
        <v>10</v>
      </c>
      <c r="C169" t="s">
        <v>816</v>
      </c>
      <c r="D169" t="s">
        <v>1</v>
      </c>
      <c r="F169" t="s">
        <v>146</v>
      </c>
      <c r="G169" t="s">
        <v>346</v>
      </c>
      <c r="H169" t="s">
        <v>141</v>
      </c>
      <c r="I169" s="21">
        <v>30000000</v>
      </c>
      <c r="J169" s="21">
        <v>30000000</v>
      </c>
      <c r="K169" t="s">
        <v>147</v>
      </c>
      <c r="L169" s="10" t="s">
        <v>2</v>
      </c>
      <c r="M169" s="10">
        <v>23</v>
      </c>
      <c r="N169" s="10">
        <v>63</v>
      </c>
      <c r="O169" s="5" t="s">
        <v>2</v>
      </c>
      <c r="P169" s="5">
        <v>2024</v>
      </c>
      <c r="Q169" s="5" t="s">
        <v>143</v>
      </c>
      <c r="R169" t="s">
        <v>691</v>
      </c>
      <c r="S169" t="s">
        <v>692</v>
      </c>
      <c r="T169" s="1" t="s">
        <v>760</v>
      </c>
      <c r="U169" s="5" t="s">
        <v>754</v>
      </c>
    </row>
    <row r="170" spans="1:21" x14ac:dyDescent="0.25">
      <c r="A170">
        <v>133</v>
      </c>
      <c r="B170" s="1" t="s">
        <v>10</v>
      </c>
      <c r="C170" t="s">
        <v>816</v>
      </c>
      <c r="D170" t="s">
        <v>1</v>
      </c>
      <c r="F170" t="s">
        <v>146</v>
      </c>
      <c r="G170" t="s">
        <v>346</v>
      </c>
      <c r="H170" t="s">
        <v>162</v>
      </c>
      <c r="I170" s="21">
        <v>60000000</v>
      </c>
      <c r="J170" s="21">
        <v>60000000</v>
      </c>
      <c r="K170" t="s">
        <v>147</v>
      </c>
      <c r="L170" s="10" t="s">
        <v>2</v>
      </c>
      <c r="M170" s="10">
        <v>116</v>
      </c>
      <c r="N170" s="10">
        <v>299</v>
      </c>
      <c r="O170" s="5" t="s">
        <v>2</v>
      </c>
      <c r="P170" s="5">
        <v>2024</v>
      </c>
      <c r="Q170" s="5" t="s">
        <v>163</v>
      </c>
      <c r="R170" t="s">
        <v>691</v>
      </c>
      <c r="S170" t="s">
        <v>692</v>
      </c>
      <c r="T170" s="1" t="s">
        <v>760</v>
      </c>
      <c r="U170" s="5" t="s">
        <v>754</v>
      </c>
    </row>
    <row r="171" spans="1:21" x14ac:dyDescent="0.25">
      <c r="A171">
        <v>134</v>
      </c>
      <c r="B171" s="1" t="s">
        <v>10</v>
      </c>
      <c r="C171" t="s">
        <v>816</v>
      </c>
      <c r="D171" t="s">
        <v>1</v>
      </c>
      <c r="F171" t="s">
        <v>146</v>
      </c>
      <c r="G171" t="s">
        <v>346</v>
      </c>
      <c r="H171" t="s">
        <v>153</v>
      </c>
      <c r="I171" s="21">
        <v>33000000</v>
      </c>
      <c r="J171" s="21">
        <v>33000000</v>
      </c>
      <c r="K171" t="s">
        <v>753</v>
      </c>
      <c r="L171" s="10" t="s">
        <v>2</v>
      </c>
      <c r="M171" s="10">
        <v>48</v>
      </c>
      <c r="N171" s="10">
        <v>128</v>
      </c>
      <c r="O171" s="5" t="s">
        <v>2</v>
      </c>
      <c r="P171" s="5">
        <v>2024</v>
      </c>
      <c r="Q171" s="5" t="s">
        <v>155</v>
      </c>
      <c r="R171" t="s">
        <v>691</v>
      </c>
      <c r="S171" t="s">
        <v>692</v>
      </c>
      <c r="T171" s="1" t="s">
        <v>760</v>
      </c>
      <c r="U171" s="5" t="s">
        <v>754</v>
      </c>
    </row>
    <row r="172" spans="1:21" x14ac:dyDescent="0.25">
      <c r="A172">
        <v>135</v>
      </c>
      <c r="B172" s="1" t="s">
        <v>10</v>
      </c>
      <c r="C172" t="s">
        <v>816</v>
      </c>
      <c r="D172" t="s">
        <v>1</v>
      </c>
      <c r="F172" t="s">
        <v>146</v>
      </c>
      <c r="G172" t="s">
        <v>346</v>
      </c>
      <c r="H172" t="s">
        <v>160</v>
      </c>
      <c r="I172" s="21">
        <v>99000000</v>
      </c>
      <c r="J172" s="21">
        <v>99000000</v>
      </c>
      <c r="K172" t="s">
        <v>147</v>
      </c>
      <c r="L172" s="10" t="s">
        <v>2</v>
      </c>
      <c r="M172" s="10">
        <v>356</v>
      </c>
      <c r="N172" s="10">
        <v>1134</v>
      </c>
      <c r="O172" s="5" t="s">
        <v>2</v>
      </c>
      <c r="P172" s="5">
        <v>2024</v>
      </c>
      <c r="Q172" s="5" t="s">
        <v>154</v>
      </c>
      <c r="R172" t="s">
        <v>691</v>
      </c>
      <c r="S172" t="s">
        <v>692</v>
      </c>
      <c r="T172" s="1" t="s">
        <v>760</v>
      </c>
      <c r="U172" s="5" t="s">
        <v>754</v>
      </c>
    </row>
    <row r="173" spans="1:21" x14ac:dyDescent="0.25">
      <c r="A173">
        <v>137</v>
      </c>
      <c r="B173" s="1" t="s">
        <v>10</v>
      </c>
      <c r="C173" t="s">
        <v>816</v>
      </c>
      <c r="D173" t="s">
        <v>1</v>
      </c>
      <c r="F173" t="s">
        <v>151</v>
      </c>
      <c r="G173" t="s">
        <v>346</v>
      </c>
      <c r="H173" t="s">
        <v>162</v>
      </c>
      <c r="I173" s="21">
        <v>60000000</v>
      </c>
      <c r="J173" s="21">
        <v>60000000</v>
      </c>
      <c r="K173" t="s">
        <v>152</v>
      </c>
      <c r="L173" s="10" t="s">
        <v>2</v>
      </c>
      <c r="M173" s="10">
        <v>116</v>
      </c>
      <c r="N173" s="10">
        <v>299</v>
      </c>
      <c r="O173" s="5" t="s">
        <v>2</v>
      </c>
      <c r="P173" s="5">
        <v>2024</v>
      </c>
      <c r="Q173" s="5" t="s">
        <v>163</v>
      </c>
      <c r="R173" t="s">
        <v>691</v>
      </c>
      <c r="S173" t="s">
        <v>692</v>
      </c>
      <c r="T173" s="1" t="s">
        <v>760</v>
      </c>
      <c r="U173" s="5" t="s">
        <v>148</v>
      </c>
    </row>
    <row r="174" spans="1:21" x14ac:dyDescent="0.25">
      <c r="A174">
        <v>138</v>
      </c>
      <c r="B174" s="1" t="s">
        <v>10</v>
      </c>
      <c r="C174" t="s">
        <v>816</v>
      </c>
      <c r="D174" t="s">
        <v>1</v>
      </c>
      <c r="F174" t="s">
        <v>151</v>
      </c>
      <c r="G174" t="s">
        <v>346</v>
      </c>
      <c r="H174" t="s">
        <v>153</v>
      </c>
      <c r="I174" s="21">
        <v>33000000</v>
      </c>
      <c r="J174" s="21">
        <v>33000000</v>
      </c>
      <c r="K174" t="s">
        <v>152</v>
      </c>
      <c r="L174" s="10" t="s">
        <v>2</v>
      </c>
      <c r="M174" s="10">
        <v>48</v>
      </c>
      <c r="N174" s="10">
        <v>128</v>
      </c>
      <c r="O174" s="5" t="s">
        <v>2</v>
      </c>
      <c r="P174" s="5">
        <v>2024</v>
      </c>
      <c r="Q174" s="5" t="s">
        <v>155</v>
      </c>
      <c r="R174" t="s">
        <v>691</v>
      </c>
      <c r="S174" t="s">
        <v>692</v>
      </c>
      <c r="T174" s="1" t="s">
        <v>760</v>
      </c>
      <c r="U174" s="5" t="s">
        <v>148</v>
      </c>
    </row>
    <row r="175" spans="1:21" x14ac:dyDescent="0.25">
      <c r="A175">
        <v>139</v>
      </c>
      <c r="B175" s="1" t="s">
        <v>10</v>
      </c>
      <c r="C175" t="s">
        <v>816</v>
      </c>
      <c r="D175" t="s">
        <v>1</v>
      </c>
      <c r="F175" t="s">
        <v>151</v>
      </c>
      <c r="G175" t="s">
        <v>346</v>
      </c>
      <c r="H175" t="s">
        <v>160</v>
      </c>
      <c r="I175" s="21">
        <v>66000000</v>
      </c>
      <c r="J175" s="21">
        <v>66000000</v>
      </c>
      <c r="K175" t="s">
        <v>152</v>
      </c>
      <c r="L175" s="10" t="s">
        <v>2</v>
      </c>
      <c r="M175" s="10">
        <v>356</v>
      </c>
      <c r="N175" s="10">
        <v>1172</v>
      </c>
      <c r="O175" s="5" t="s">
        <v>2</v>
      </c>
      <c r="P175" s="5">
        <v>2024</v>
      </c>
      <c r="Q175" s="5" t="s">
        <v>154</v>
      </c>
      <c r="R175" t="s">
        <v>691</v>
      </c>
      <c r="S175" t="s">
        <v>692</v>
      </c>
      <c r="T175" s="1" t="s">
        <v>760</v>
      </c>
      <c r="U175" s="5" t="s">
        <v>148</v>
      </c>
    </row>
    <row r="176" spans="1:21" x14ac:dyDescent="0.25">
      <c r="A176">
        <v>215</v>
      </c>
      <c r="B176" s="1" t="s">
        <v>10</v>
      </c>
      <c r="C176" t="s">
        <v>816</v>
      </c>
      <c r="D176" t="s">
        <v>1</v>
      </c>
      <c r="F176" t="s">
        <v>2</v>
      </c>
      <c r="G176" t="s">
        <v>144</v>
      </c>
      <c r="H176" t="s">
        <v>162</v>
      </c>
      <c r="I176" s="21">
        <v>60000000</v>
      </c>
      <c r="J176" s="21">
        <v>60000000</v>
      </c>
      <c r="K176" t="s">
        <v>145</v>
      </c>
      <c r="L176" s="10" t="s">
        <v>2</v>
      </c>
      <c r="M176" s="10">
        <v>75</v>
      </c>
      <c r="N176" s="10">
        <v>247</v>
      </c>
      <c r="O176" s="5" t="s">
        <v>2</v>
      </c>
      <c r="P176" s="5">
        <v>2023</v>
      </c>
      <c r="Q176" s="5" t="s">
        <v>163</v>
      </c>
      <c r="R176" t="s">
        <v>691</v>
      </c>
      <c r="S176" t="s">
        <v>692</v>
      </c>
      <c r="T176" s="1" t="s">
        <v>760</v>
      </c>
      <c r="U176" s="5" t="s">
        <v>144</v>
      </c>
    </row>
    <row r="177" spans="1:21" x14ac:dyDescent="0.25">
      <c r="A177">
        <v>218</v>
      </c>
      <c r="B177" s="1" t="s">
        <v>10</v>
      </c>
      <c r="C177" t="s">
        <v>816</v>
      </c>
      <c r="D177" t="s">
        <v>1</v>
      </c>
      <c r="F177" t="s">
        <v>2</v>
      </c>
      <c r="G177" t="s">
        <v>144</v>
      </c>
      <c r="H177" t="s">
        <v>153</v>
      </c>
      <c r="I177" s="21">
        <v>33000000</v>
      </c>
      <c r="J177" s="21">
        <v>33000000</v>
      </c>
      <c r="K177" t="s">
        <v>158</v>
      </c>
      <c r="L177" s="10">
        <v>60000</v>
      </c>
      <c r="M177" s="10">
        <v>48</v>
      </c>
      <c r="N177" s="10">
        <v>128</v>
      </c>
      <c r="O177" s="5" t="s">
        <v>2</v>
      </c>
      <c r="P177" s="5">
        <v>2023</v>
      </c>
      <c r="Q177" s="5" t="s">
        <v>155</v>
      </c>
      <c r="R177" t="s">
        <v>691</v>
      </c>
      <c r="S177" t="s">
        <v>692</v>
      </c>
      <c r="T177" s="1" t="s">
        <v>760</v>
      </c>
      <c r="U177" s="5" t="s">
        <v>159</v>
      </c>
    </row>
    <row r="178" spans="1:21" x14ac:dyDescent="0.25">
      <c r="A178">
        <v>246</v>
      </c>
      <c r="B178" t="s">
        <v>238</v>
      </c>
      <c r="C178" t="s">
        <v>816</v>
      </c>
      <c r="D178" t="s">
        <v>1</v>
      </c>
      <c r="F178" t="s">
        <v>259</v>
      </c>
      <c r="G178" t="s">
        <v>144</v>
      </c>
      <c r="H178" t="s">
        <v>313</v>
      </c>
      <c r="I178" s="22">
        <v>20584620</v>
      </c>
      <c r="J178" s="22">
        <v>20584620</v>
      </c>
      <c r="K178" t="s">
        <v>337</v>
      </c>
      <c r="L178" s="10" t="s">
        <v>338</v>
      </c>
      <c r="M178" s="27" t="s">
        <v>2</v>
      </c>
      <c r="N178" s="10">
        <v>1240</v>
      </c>
      <c r="O178" s="5" t="s">
        <v>2</v>
      </c>
      <c r="P178" s="5">
        <v>2024</v>
      </c>
      <c r="Q178" s="5" t="s">
        <v>249</v>
      </c>
      <c r="R178" t="s">
        <v>255</v>
      </c>
      <c r="S178" t="s">
        <v>683</v>
      </c>
      <c r="T178" t="s">
        <v>739</v>
      </c>
      <c r="U178"/>
    </row>
    <row r="179" spans="1:21" x14ac:dyDescent="0.25">
      <c r="A179">
        <v>247</v>
      </c>
      <c r="B179" t="s">
        <v>238</v>
      </c>
      <c r="C179" t="s">
        <v>816</v>
      </c>
      <c r="D179" t="s">
        <v>1</v>
      </c>
      <c r="F179" t="s">
        <v>259</v>
      </c>
      <c r="G179" t="s">
        <v>144</v>
      </c>
      <c r="H179" t="s">
        <v>313</v>
      </c>
      <c r="I179" s="22">
        <v>36255492</v>
      </c>
      <c r="J179" s="22">
        <v>36255492</v>
      </c>
      <c r="K179" t="s">
        <v>340</v>
      </c>
      <c r="L179" s="10" t="s">
        <v>341</v>
      </c>
      <c r="M179" s="27" t="s">
        <v>2</v>
      </c>
      <c r="N179" s="10">
        <v>1240</v>
      </c>
      <c r="O179" s="5" t="s">
        <v>2</v>
      </c>
      <c r="P179" s="5">
        <v>2024</v>
      </c>
      <c r="Q179" s="5" t="s">
        <v>249</v>
      </c>
      <c r="R179" t="s">
        <v>255</v>
      </c>
      <c r="S179" t="s">
        <v>683</v>
      </c>
      <c r="T179" t="s">
        <v>739</v>
      </c>
      <c r="U179"/>
    </row>
    <row r="180" spans="1:21" x14ac:dyDescent="0.25">
      <c r="A180">
        <v>248</v>
      </c>
      <c r="B180" t="s">
        <v>238</v>
      </c>
      <c r="C180" t="s">
        <v>816</v>
      </c>
      <c r="D180" t="s">
        <v>1</v>
      </c>
      <c r="F180" t="s">
        <v>259</v>
      </c>
      <c r="G180" t="s">
        <v>144</v>
      </c>
      <c r="H180" t="s">
        <v>313</v>
      </c>
      <c r="I180" s="22">
        <v>16556232</v>
      </c>
      <c r="J180" s="22">
        <v>16556232</v>
      </c>
      <c r="K180" t="s">
        <v>353</v>
      </c>
      <c r="L180" s="10" t="s">
        <v>354</v>
      </c>
      <c r="M180" s="27" t="s">
        <v>2</v>
      </c>
      <c r="N180" s="10">
        <v>1240</v>
      </c>
      <c r="O180" s="5" t="s">
        <v>2</v>
      </c>
      <c r="P180" s="5">
        <v>2024</v>
      </c>
      <c r="Q180" s="5" t="s">
        <v>249</v>
      </c>
      <c r="R180" t="s">
        <v>255</v>
      </c>
      <c r="S180" t="s">
        <v>683</v>
      </c>
      <c r="T180" t="s">
        <v>739</v>
      </c>
      <c r="U180"/>
    </row>
    <row r="181" spans="1:21" x14ac:dyDescent="0.25">
      <c r="A181">
        <v>252</v>
      </c>
      <c r="B181" t="s">
        <v>238</v>
      </c>
      <c r="C181" t="s">
        <v>816</v>
      </c>
      <c r="D181" t="s">
        <v>1</v>
      </c>
      <c r="F181" t="s">
        <v>259</v>
      </c>
      <c r="G181" t="s">
        <v>144</v>
      </c>
      <c r="H181" t="s">
        <v>313</v>
      </c>
      <c r="I181" s="22">
        <v>15552824</v>
      </c>
      <c r="J181" s="22">
        <v>15552824</v>
      </c>
      <c r="K181" t="s">
        <v>342</v>
      </c>
      <c r="L181" s="10" t="s">
        <v>338</v>
      </c>
      <c r="M181" s="27" t="s">
        <v>2</v>
      </c>
      <c r="N181" s="10">
        <v>1240</v>
      </c>
      <c r="O181" s="5" t="s">
        <v>2</v>
      </c>
      <c r="P181" s="5">
        <v>2024</v>
      </c>
      <c r="Q181" s="5" t="s">
        <v>249</v>
      </c>
      <c r="R181" t="s">
        <v>255</v>
      </c>
      <c r="S181" t="s">
        <v>683</v>
      </c>
      <c r="T181" t="s">
        <v>739</v>
      </c>
      <c r="U181"/>
    </row>
    <row r="182" spans="1:21" x14ac:dyDescent="0.25">
      <c r="A182">
        <v>1</v>
      </c>
      <c r="B182" t="s">
        <v>20</v>
      </c>
      <c r="C182" t="s">
        <v>772</v>
      </c>
      <c r="D182" t="s">
        <v>1</v>
      </c>
      <c r="F182" t="s">
        <v>695</v>
      </c>
      <c r="G182" t="s">
        <v>346</v>
      </c>
      <c r="H182" t="s">
        <v>414</v>
      </c>
      <c r="I182" s="20">
        <v>1427988576</v>
      </c>
      <c r="J182" s="20">
        <v>1427988576</v>
      </c>
      <c r="K182" t="s">
        <v>696</v>
      </c>
      <c r="L182" s="10" t="s">
        <v>2</v>
      </c>
      <c r="M182" s="27" t="s">
        <v>2</v>
      </c>
      <c r="N182" s="10" t="s">
        <v>2</v>
      </c>
      <c r="O182" s="5" t="s">
        <v>2</v>
      </c>
      <c r="P182" s="5">
        <v>2024</v>
      </c>
      <c r="Q182" s="5" t="s">
        <v>417</v>
      </c>
      <c r="R182" t="s">
        <v>694</v>
      </c>
      <c r="S182" t="s">
        <v>687</v>
      </c>
      <c r="T182" t="s">
        <v>725</v>
      </c>
      <c r="U182"/>
    </row>
    <row r="183" spans="1:21" x14ac:dyDescent="0.25">
      <c r="A183">
        <v>2</v>
      </c>
      <c r="B183" t="s">
        <v>15</v>
      </c>
      <c r="C183" s="1" t="s">
        <v>772</v>
      </c>
      <c r="D183" t="s">
        <v>1</v>
      </c>
      <c r="F183" t="s">
        <v>229</v>
      </c>
      <c r="G183" t="s">
        <v>346</v>
      </c>
      <c r="H183" t="s">
        <v>230</v>
      </c>
      <c r="I183" s="21">
        <v>31500000</v>
      </c>
      <c r="J183" s="21">
        <v>31500000</v>
      </c>
      <c r="K183" t="s">
        <v>231</v>
      </c>
      <c r="L183" s="5" t="s">
        <v>232</v>
      </c>
      <c r="M183" s="10">
        <v>330</v>
      </c>
      <c r="N183" s="9">
        <v>1012</v>
      </c>
      <c r="O183" s="5" t="s">
        <v>233</v>
      </c>
      <c r="P183" s="5">
        <v>2023</v>
      </c>
      <c r="Q183" s="5" t="s">
        <v>690</v>
      </c>
      <c r="R183" t="s">
        <v>690</v>
      </c>
      <c r="S183" t="s">
        <v>681</v>
      </c>
      <c r="T183" t="s">
        <v>743</v>
      </c>
      <c r="U183" t="s">
        <v>718</v>
      </c>
    </row>
    <row r="184" spans="1:21" x14ac:dyDescent="0.25">
      <c r="A184">
        <v>3</v>
      </c>
      <c r="B184" t="s">
        <v>15</v>
      </c>
      <c r="C184" s="1" t="s">
        <v>772</v>
      </c>
      <c r="D184" t="s">
        <v>1</v>
      </c>
      <c r="F184" t="s">
        <v>234</v>
      </c>
      <c r="G184" t="s">
        <v>346</v>
      </c>
      <c r="H184" t="s">
        <v>235</v>
      </c>
      <c r="I184" s="21">
        <v>31500000</v>
      </c>
      <c r="J184" s="21">
        <v>31500000</v>
      </c>
      <c r="K184" t="s">
        <v>236</v>
      </c>
      <c r="L184" s="5" t="s">
        <v>484</v>
      </c>
      <c r="M184" s="10">
        <v>330</v>
      </c>
      <c r="N184" s="9">
        <v>1012</v>
      </c>
      <c r="O184" s="5" t="s">
        <v>237</v>
      </c>
      <c r="P184" s="5">
        <v>2023</v>
      </c>
      <c r="Q184" s="5" t="s">
        <v>690</v>
      </c>
      <c r="R184" t="s">
        <v>690</v>
      </c>
      <c r="S184" t="s">
        <v>681</v>
      </c>
      <c r="T184" t="s">
        <v>743</v>
      </c>
      <c r="U184" t="s">
        <v>718</v>
      </c>
    </row>
    <row r="185" spans="1:21" x14ac:dyDescent="0.25">
      <c r="A185">
        <v>4</v>
      </c>
      <c r="B185" t="s">
        <v>21</v>
      </c>
      <c r="C185" s="1" t="s">
        <v>772</v>
      </c>
      <c r="D185" t="s">
        <v>4</v>
      </c>
      <c r="E185" t="s">
        <v>817</v>
      </c>
      <c r="F185" t="s">
        <v>616</v>
      </c>
      <c r="G185" t="s">
        <v>346</v>
      </c>
      <c r="H185" t="s">
        <v>422</v>
      </c>
      <c r="I185" s="21">
        <v>105517776</v>
      </c>
      <c r="J185" s="21">
        <v>105517776</v>
      </c>
      <c r="K185" t="s">
        <v>427</v>
      </c>
      <c r="L185" t="s">
        <v>617</v>
      </c>
      <c r="M185" s="27" t="s">
        <v>2</v>
      </c>
      <c r="N185" s="10">
        <v>1740</v>
      </c>
      <c r="O185" s="5" t="s">
        <v>428</v>
      </c>
      <c r="P185" s="5">
        <v>2024</v>
      </c>
      <c r="Q185" t="s">
        <v>424</v>
      </c>
      <c r="R185" s="5" t="s">
        <v>684</v>
      </c>
      <c r="S185" s="5" t="s">
        <v>683</v>
      </c>
      <c r="T185" s="5" t="s">
        <v>738</v>
      </c>
      <c r="U185" s="5" t="s">
        <v>632</v>
      </c>
    </row>
    <row r="186" spans="1:21" x14ac:dyDescent="0.25">
      <c r="A186">
        <v>5</v>
      </c>
      <c r="B186" s="1" t="s">
        <v>9</v>
      </c>
      <c r="C186" s="1" t="s">
        <v>772</v>
      </c>
      <c r="D186" t="s">
        <v>1</v>
      </c>
      <c r="F186" t="s">
        <v>86</v>
      </c>
      <c r="G186" t="s">
        <v>346</v>
      </c>
      <c r="H186" t="s">
        <v>69</v>
      </c>
      <c r="I186" s="21">
        <v>18476849</v>
      </c>
      <c r="J186" s="21">
        <v>18476849</v>
      </c>
      <c r="K186" t="s">
        <v>87</v>
      </c>
      <c r="L186" s="10" t="s">
        <v>2</v>
      </c>
      <c r="M186" s="27" t="s">
        <v>2</v>
      </c>
      <c r="N186" s="10" t="s">
        <v>2</v>
      </c>
      <c r="O186" s="12" t="s">
        <v>2</v>
      </c>
      <c r="P186" s="5">
        <v>2024</v>
      </c>
      <c r="Q186" s="12" t="s">
        <v>73</v>
      </c>
      <c r="R186" s="15" t="s">
        <v>76</v>
      </c>
      <c r="S186" s="5" t="s">
        <v>702</v>
      </c>
      <c r="T186" s="1" t="s">
        <v>736</v>
      </c>
      <c r="U186"/>
    </row>
    <row r="187" spans="1:21" x14ac:dyDescent="0.25">
      <c r="A187">
        <v>6</v>
      </c>
      <c r="B187" s="1" t="s">
        <v>9</v>
      </c>
      <c r="C187" s="1" t="s">
        <v>772</v>
      </c>
      <c r="D187" t="s">
        <v>1</v>
      </c>
      <c r="F187" t="s">
        <v>86</v>
      </c>
      <c r="G187" t="s">
        <v>346</v>
      </c>
      <c r="H187" t="s">
        <v>69</v>
      </c>
      <c r="I187" s="21">
        <v>23627584</v>
      </c>
      <c r="J187" s="21">
        <v>23627584</v>
      </c>
      <c r="K187" t="s">
        <v>87</v>
      </c>
      <c r="L187" s="10" t="s">
        <v>2</v>
      </c>
      <c r="M187" s="27" t="s">
        <v>2</v>
      </c>
      <c r="N187" s="10" t="s">
        <v>2</v>
      </c>
      <c r="O187" s="12" t="s">
        <v>2</v>
      </c>
      <c r="P187" s="5">
        <v>2024</v>
      </c>
      <c r="Q187" s="12" t="s">
        <v>71</v>
      </c>
      <c r="R187" s="15" t="s">
        <v>76</v>
      </c>
      <c r="S187" s="5" t="s">
        <v>702</v>
      </c>
      <c r="T187" s="1" t="s">
        <v>736</v>
      </c>
      <c r="U187"/>
    </row>
    <row r="188" spans="1:21" x14ac:dyDescent="0.25">
      <c r="A188">
        <v>7</v>
      </c>
      <c r="B188" s="1" t="s">
        <v>9</v>
      </c>
      <c r="C188" s="1" t="s">
        <v>772</v>
      </c>
      <c r="D188" t="s">
        <v>1</v>
      </c>
      <c r="F188" t="s">
        <v>86</v>
      </c>
      <c r="G188" t="s">
        <v>346</v>
      </c>
      <c r="H188" t="s">
        <v>69</v>
      </c>
      <c r="I188" s="21">
        <v>75324328</v>
      </c>
      <c r="J188" s="21">
        <v>75324328</v>
      </c>
      <c r="K188" t="s">
        <v>87</v>
      </c>
      <c r="L188" s="10" t="s">
        <v>2</v>
      </c>
      <c r="M188" s="27" t="s">
        <v>2</v>
      </c>
      <c r="N188" s="10" t="s">
        <v>2</v>
      </c>
      <c r="O188" s="12" t="s">
        <v>2</v>
      </c>
      <c r="P188" s="5">
        <v>2024</v>
      </c>
      <c r="Q188" s="12" t="s">
        <v>72</v>
      </c>
      <c r="R188" s="15" t="s">
        <v>76</v>
      </c>
      <c r="S188" s="5" t="s">
        <v>702</v>
      </c>
      <c r="T188" s="1" t="s">
        <v>736</v>
      </c>
      <c r="U188"/>
    </row>
    <row r="189" spans="1:21" x14ac:dyDescent="0.25">
      <c r="A189">
        <v>8</v>
      </c>
      <c r="B189" s="1" t="s">
        <v>9</v>
      </c>
      <c r="C189" s="1" t="s">
        <v>772</v>
      </c>
      <c r="D189" t="s">
        <v>1</v>
      </c>
      <c r="F189" t="s">
        <v>86</v>
      </c>
      <c r="G189" t="s">
        <v>346</v>
      </c>
      <c r="H189" t="s">
        <v>67</v>
      </c>
      <c r="I189" s="21">
        <v>19376471</v>
      </c>
      <c r="J189" s="21">
        <v>19376471</v>
      </c>
      <c r="K189" t="s">
        <v>87</v>
      </c>
      <c r="L189" s="10" t="s">
        <v>2</v>
      </c>
      <c r="M189" s="27" t="s">
        <v>2</v>
      </c>
      <c r="N189" s="10" t="s">
        <v>2</v>
      </c>
      <c r="O189" s="12" t="s">
        <v>2</v>
      </c>
      <c r="P189" s="5">
        <v>2024</v>
      </c>
      <c r="Q189" s="12" t="s">
        <v>68</v>
      </c>
      <c r="R189" s="15" t="s">
        <v>76</v>
      </c>
      <c r="S189" s="5" t="s">
        <v>702</v>
      </c>
      <c r="T189" s="1" t="s">
        <v>736</v>
      </c>
      <c r="U189"/>
    </row>
    <row r="190" spans="1:21" x14ac:dyDescent="0.25">
      <c r="A190">
        <v>9</v>
      </c>
      <c r="B190" s="1" t="s">
        <v>9</v>
      </c>
      <c r="C190" s="1" t="s">
        <v>772</v>
      </c>
      <c r="D190" t="s">
        <v>1</v>
      </c>
      <c r="F190" t="s">
        <v>86</v>
      </c>
      <c r="G190" t="s">
        <v>346</v>
      </c>
      <c r="H190" t="s">
        <v>74</v>
      </c>
      <c r="I190" s="21">
        <v>64463672</v>
      </c>
      <c r="J190" s="21">
        <v>64463672</v>
      </c>
      <c r="K190" t="s">
        <v>87</v>
      </c>
      <c r="L190" s="10" t="s">
        <v>2</v>
      </c>
      <c r="M190" s="27" t="s">
        <v>2</v>
      </c>
      <c r="N190" s="10" t="s">
        <v>2</v>
      </c>
      <c r="O190" s="12" t="s">
        <v>2</v>
      </c>
      <c r="P190" s="5">
        <v>2024</v>
      </c>
      <c r="Q190" s="12" t="s">
        <v>85</v>
      </c>
      <c r="R190" s="15" t="s">
        <v>76</v>
      </c>
      <c r="S190" s="5" t="s">
        <v>702</v>
      </c>
      <c r="T190" s="1" t="s">
        <v>736</v>
      </c>
      <c r="U190"/>
    </row>
    <row r="191" spans="1:21" x14ac:dyDescent="0.25">
      <c r="A191">
        <v>10</v>
      </c>
      <c r="B191" s="1" t="s">
        <v>9</v>
      </c>
      <c r="C191" s="1" t="s">
        <v>772</v>
      </c>
      <c r="D191" t="s">
        <v>1</v>
      </c>
      <c r="F191" t="s">
        <v>86</v>
      </c>
      <c r="G191" t="s">
        <v>346</v>
      </c>
      <c r="H191" t="s">
        <v>74</v>
      </c>
      <c r="I191" s="21">
        <v>35927206</v>
      </c>
      <c r="J191" s="21">
        <v>35927206</v>
      </c>
      <c r="K191" t="s">
        <v>87</v>
      </c>
      <c r="L191" s="10" t="s">
        <v>2</v>
      </c>
      <c r="M191" s="27" t="s">
        <v>2</v>
      </c>
      <c r="N191" s="10" t="s">
        <v>2</v>
      </c>
      <c r="O191" s="12" t="s">
        <v>2</v>
      </c>
      <c r="P191" s="5">
        <v>2024</v>
      </c>
      <c r="Q191" s="12" t="s">
        <v>76</v>
      </c>
      <c r="R191" s="15" t="s">
        <v>76</v>
      </c>
      <c r="S191" s="5" t="s">
        <v>702</v>
      </c>
      <c r="T191" s="1" t="s">
        <v>736</v>
      </c>
      <c r="U191" s="5" t="s">
        <v>88</v>
      </c>
    </row>
    <row r="192" spans="1:21" x14ac:dyDescent="0.25">
      <c r="A192">
        <v>11</v>
      </c>
      <c r="B192" s="1" t="s">
        <v>9</v>
      </c>
      <c r="C192" s="1" t="s">
        <v>772</v>
      </c>
      <c r="D192" t="s">
        <v>1</v>
      </c>
      <c r="F192" t="s">
        <v>86</v>
      </c>
      <c r="G192" t="s">
        <v>346</v>
      </c>
      <c r="H192" t="s">
        <v>74</v>
      </c>
      <c r="I192" s="21">
        <v>84414000</v>
      </c>
      <c r="J192" s="21">
        <v>84414000</v>
      </c>
      <c r="K192" t="s">
        <v>87</v>
      </c>
      <c r="L192" s="10" t="s">
        <v>2</v>
      </c>
      <c r="M192" s="27" t="s">
        <v>2</v>
      </c>
      <c r="N192" s="10" t="s">
        <v>2</v>
      </c>
      <c r="O192" s="12" t="s">
        <v>2</v>
      </c>
      <c r="P192" s="5">
        <v>2024</v>
      </c>
      <c r="Q192" s="12" t="s">
        <v>78</v>
      </c>
      <c r="R192" s="15" t="s">
        <v>76</v>
      </c>
      <c r="S192" s="5" t="s">
        <v>702</v>
      </c>
      <c r="T192" s="1" t="s">
        <v>736</v>
      </c>
      <c r="U192" s="5" t="s">
        <v>90</v>
      </c>
    </row>
    <row r="193" spans="1:21" x14ac:dyDescent="0.25">
      <c r="A193">
        <v>12</v>
      </c>
      <c r="B193" s="1" t="s">
        <v>9</v>
      </c>
      <c r="C193" s="1" t="s">
        <v>772</v>
      </c>
      <c r="D193" t="s">
        <v>1</v>
      </c>
      <c r="F193" t="s">
        <v>86</v>
      </c>
      <c r="G193" t="s">
        <v>346</v>
      </c>
      <c r="H193" t="s">
        <v>74</v>
      </c>
      <c r="I193" s="21">
        <v>44276005</v>
      </c>
      <c r="J193" s="21">
        <v>44276005</v>
      </c>
      <c r="K193" t="s">
        <v>87</v>
      </c>
      <c r="L193" s="10" t="s">
        <v>2</v>
      </c>
      <c r="M193" s="27" t="s">
        <v>2</v>
      </c>
      <c r="N193" s="10" t="s">
        <v>2</v>
      </c>
      <c r="O193" s="12" t="s">
        <v>2</v>
      </c>
      <c r="P193" s="5">
        <v>2024</v>
      </c>
      <c r="Q193" s="12" t="s">
        <v>70</v>
      </c>
      <c r="R193" s="15" t="s">
        <v>76</v>
      </c>
      <c r="S193" s="5" t="s">
        <v>702</v>
      </c>
      <c r="T193" s="1" t="s">
        <v>736</v>
      </c>
      <c r="U193" s="5" t="s">
        <v>88</v>
      </c>
    </row>
    <row r="194" spans="1:21" x14ac:dyDescent="0.25">
      <c r="A194">
        <v>13</v>
      </c>
      <c r="B194" s="1" t="s">
        <v>9</v>
      </c>
      <c r="C194" s="1" t="s">
        <v>772</v>
      </c>
      <c r="D194" t="s">
        <v>1</v>
      </c>
      <c r="F194" t="s">
        <v>86</v>
      </c>
      <c r="G194" t="s">
        <v>346</v>
      </c>
      <c r="H194" t="s">
        <v>74</v>
      </c>
      <c r="I194" s="21">
        <v>17846344</v>
      </c>
      <c r="J194" s="21">
        <v>17846344</v>
      </c>
      <c r="K194" t="s">
        <v>87</v>
      </c>
      <c r="L194" s="10" t="s">
        <v>2</v>
      </c>
      <c r="M194" s="27" t="s">
        <v>2</v>
      </c>
      <c r="N194" s="10" t="s">
        <v>2</v>
      </c>
      <c r="O194" s="12" t="s">
        <v>2</v>
      </c>
      <c r="P194" s="5">
        <v>2024</v>
      </c>
      <c r="Q194" s="12" t="s">
        <v>82</v>
      </c>
      <c r="R194" s="15" t="s">
        <v>76</v>
      </c>
      <c r="S194" s="5" t="s">
        <v>702</v>
      </c>
      <c r="T194" s="1" t="s">
        <v>736</v>
      </c>
      <c r="U194" s="5" t="s">
        <v>89</v>
      </c>
    </row>
    <row r="195" spans="1:21" x14ac:dyDescent="0.25">
      <c r="A195">
        <v>14</v>
      </c>
      <c r="B195" s="1" t="s">
        <v>9</v>
      </c>
      <c r="C195" s="1" t="s">
        <v>772</v>
      </c>
      <c r="D195" t="s">
        <v>1</v>
      </c>
      <c r="F195" t="s">
        <v>66</v>
      </c>
      <c r="G195" t="s">
        <v>346</v>
      </c>
      <c r="H195" t="s">
        <v>80</v>
      </c>
      <c r="I195" s="21">
        <v>61819680</v>
      </c>
      <c r="J195" s="21">
        <v>61819680</v>
      </c>
      <c r="K195" t="s">
        <v>75</v>
      </c>
      <c r="L195" s="10" t="s">
        <v>84</v>
      </c>
      <c r="M195" s="27" t="s">
        <v>2</v>
      </c>
      <c r="N195" s="10" t="s">
        <v>2</v>
      </c>
      <c r="O195" s="12" t="s">
        <v>2</v>
      </c>
      <c r="P195" s="5">
        <v>2023</v>
      </c>
      <c r="Q195" s="12" t="s">
        <v>85</v>
      </c>
      <c r="R195" s="15" t="s">
        <v>76</v>
      </c>
      <c r="S195" s="5" t="s">
        <v>702</v>
      </c>
      <c r="T195" s="1" t="s">
        <v>736</v>
      </c>
      <c r="U195" s="5" t="s">
        <v>77</v>
      </c>
    </row>
    <row r="196" spans="1:21" x14ac:dyDescent="0.25">
      <c r="A196">
        <v>15</v>
      </c>
      <c r="B196" s="1" t="s">
        <v>9</v>
      </c>
      <c r="C196" s="1" t="s">
        <v>772</v>
      </c>
      <c r="D196" t="s">
        <v>1</v>
      </c>
      <c r="F196" t="s">
        <v>66</v>
      </c>
      <c r="G196" t="s">
        <v>346</v>
      </c>
      <c r="H196" t="s">
        <v>80</v>
      </c>
      <c r="I196" s="21">
        <v>19617600</v>
      </c>
      <c r="J196" s="21">
        <v>19617600</v>
      </c>
      <c r="K196" t="s">
        <v>75</v>
      </c>
      <c r="L196" s="10" t="s">
        <v>81</v>
      </c>
      <c r="M196" s="27" t="s">
        <v>2</v>
      </c>
      <c r="N196" s="10" t="s">
        <v>2</v>
      </c>
      <c r="O196" s="12" t="s">
        <v>2</v>
      </c>
      <c r="P196" s="5">
        <v>2023</v>
      </c>
      <c r="Q196" s="12" t="s">
        <v>82</v>
      </c>
      <c r="R196" s="15" t="s">
        <v>76</v>
      </c>
      <c r="S196" s="5" t="s">
        <v>702</v>
      </c>
      <c r="T196" s="1" t="s">
        <v>736</v>
      </c>
      <c r="U196" s="5" t="s">
        <v>83</v>
      </c>
    </row>
    <row r="197" spans="1:21" x14ac:dyDescent="0.25">
      <c r="A197">
        <v>16</v>
      </c>
      <c r="B197" s="1" t="s">
        <v>9</v>
      </c>
      <c r="C197" s="1" t="s">
        <v>772</v>
      </c>
      <c r="D197" t="s">
        <v>1</v>
      </c>
      <c r="F197" t="s">
        <v>66</v>
      </c>
      <c r="G197" t="s">
        <v>346</v>
      </c>
      <c r="H197" t="s">
        <v>69</v>
      </c>
      <c r="I197" s="21">
        <v>19946998.960000001</v>
      </c>
      <c r="J197" s="21">
        <v>19946998.960000001</v>
      </c>
      <c r="K197" t="s">
        <v>75</v>
      </c>
      <c r="L197" s="10" t="s">
        <v>2</v>
      </c>
      <c r="M197" s="27" t="s">
        <v>2</v>
      </c>
      <c r="N197" s="10" t="s">
        <v>2</v>
      </c>
      <c r="O197" s="12" t="s">
        <v>2</v>
      </c>
      <c r="P197" s="5">
        <v>2023</v>
      </c>
      <c r="Q197" s="12" t="s">
        <v>73</v>
      </c>
      <c r="R197" s="15" t="s">
        <v>76</v>
      </c>
      <c r="S197" s="5" t="s">
        <v>702</v>
      </c>
      <c r="T197" s="1" t="s">
        <v>736</v>
      </c>
      <c r="U197" s="5" t="s">
        <v>631</v>
      </c>
    </row>
    <row r="198" spans="1:21" x14ac:dyDescent="0.25">
      <c r="A198">
        <v>17</v>
      </c>
      <c r="B198" s="1" t="s">
        <v>9</v>
      </c>
      <c r="C198" s="1" t="s">
        <v>772</v>
      </c>
      <c r="D198" t="s">
        <v>1</v>
      </c>
      <c r="F198" t="s">
        <v>66</v>
      </c>
      <c r="G198" t="s">
        <v>346</v>
      </c>
      <c r="H198" t="s">
        <v>69</v>
      </c>
      <c r="I198" s="21">
        <v>25489600</v>
      </c>
      <c r="J198" s="21">
        <v>25489600</v>
      </c>
      <c r="K198" t="s">
        <v>75</v>
      </c>
      <c r="L198" s="10" t="s">
        <v>2</v>
      </c>
      <c r="M198" s="27" t="s">
        <v>2</v>
      </c>
      <c r="N198" s="10" t="s">
        <v>2</v>
      </c>
      <c r="O198" s="12" t="s">
        <v>2</v>
      </c>
      <c r="P198" s="5">
        <v>2023</v>
      </c>
      <c r="Q198" s="12" t="s">
        <v>71</v>
      </c>
      <c r="R198" s="15" t="s">
        <v>76</v>
      </c>
      <c r="S198" s="5" t="s">
        <v>702</v>
      </c>
      <c r="T198" s="1" t="s">
        <v>736</v>
      </c>
      <c r="U198"/>
    </row>
    <row r="199" spans="1:21" x14ac:dyDescent="0.25">
      <c r="A199">
        <v>18</v>
      </c>
      <c r="B199" t="s">
        <v>9</v>
      </c>
      <c r="C199" s="1" t="s">
        <v>772</v>
      </c>
      <c r="D199" t="s">
        <v>1</v>
      </c>
      <c r="F199" t="s">
        <v>66</v>
      </c>
      <c r="G199" t="s">
        <v>346</v>
      </c>
      <c r="H199" t="s">
        <v>69</v>
      </c>
      <c r="I199" s="21">
        <v>50386000</v>
      </c>
      <c r="J199" s="21">
        <v>50386000</v>
      </c>
      <c r="K199" t="s">
        <v>75</v>
      </c>
      <c r="L199" s="10" t="s">
        <v>2</v>
      </c>
      <c r="M199" s="27" t="s">
        <v>2</v>
      </c>
      <c r="N199" s="10" t="s">
        <v>2</v>
      </c>
      <c r="O199" s="12" t="s">
        <v>2</v>
      </c>
      <c r="P199" s="5">
        <v>2023</v>
      </c>
      <c r="Q199" s="5" t="s">
        <v>70</v>
      </c>
      <c r="R199" s="15" t="s">
        <v>76</v>
      </c>
      <c r="S199" s="5" t="s">
        <v>702</v>
      </c>
      <c r="T199" t="s">
        <v>736</v>
      </c>
      <c r="U199"/>
    </row>
    <row r="200" spans="1:21" x14ac:dyDescent="0.25">
      <c r="A200">
        <v>19</v>
      </c>
      <c r="B200" s="1" t="s">
        <v>9</v>
      </c>
      <c r="C200" s="1" t="s">
        <v>772</v>
      </c>
      <c r="D200" t="s">
        <v>1</v>
      </c>
      <c r="F200" t="s">
        <v>66</v>
      </c>
      <c r="G200" t="s">
        <v>346</v>
      </c>
      <c r="H200" t="s">
        <v>69</v>
      </c>
      <c r="I200" s="21">
        <v>84463200.010000005</v>
      </c>
      <c r="J200" s="21">
        <v>84463200.010000005</v>
      </c>
      <c r="K200" t="s">
        <v>75</v>
      </c>
      <c r="L200" s="10" t="s">
        <v>2</v>
      </c>
      <c r="M200" s="27" t="s">
        <v>2</v>
      </c>
      <c r="N200" s="10" t="s">
        <v>2</v>
      </c>
      <c r="O200" s="12" t="s">
        <v>2</v>
      </c>
      <c r="P200" s="5">
        <v>2023</v>
      </c>
      <c r="Q200" s="12" t="s">
        <v>72</v>
      </c>
      <c r="R200" s="15" t="s">
        <v>76</v>
      </c>
      <c r="S200" s="5" t="s">
        <v>702</v>
      </c>
      <c r="T200" s="1" t="s">
        <v>736</v>
      </c>
      <c r="U200" s="5" t="s">
        <v>631</v>
      </c>
    </row>
    <row r="201" spans="1:21" x14ac:dyDescent="0.25">
      <c r="A201">
        <v>20</v>
      </c>
      <c r="B201" t="s">
        <v>9</v>
      </c>
      <c r="C201" s="1" t="s">
        <v>772</v>
      </c>
      <c r="D201" t="s">
        <v>1</v>
      </c>
      <c r="F201" t="s">
        <v>66</v>
      </c>
      <c r="G201" t="s">
        <v>346</v>
      </c>
      <c r="H201" t="s">
        <v>67</v>
      </c>
      <c r="I201" s="21">
        <v>19947000</v>
      </c>
      <c r="J201" s="21">
        <v>19947000</v>
      </c>
      <c r="K201" t="s">
        <v>75</v>
      </c>
      <c r="L201" s="10" t="s">
        <v>2</v>
      </c>
      <c r="M201" s="27" t="s">
        <v>2</v>
      </c>
      <c r="N201" s="10" t="s">
        <v>2</v>
      </c>
      <c r="O201" s="12" t="s">
        <v>2</v>
      </c>
      <c r="P201" s="5">
        <v>2023</v>
      </c>
      <c r="Q201" s="12" t="s">
        <v>68</v>
      </c>
      <c r="R201" s="15" t="s">
        <v>76</v>
      </c>
      <c r="S201" s="5" t="s">
        <v>702</v>
      </c>
      <c r="T201" t="s">
        <v>736</v>
      </c>
      <c r="U201"/>
    </row>
    <row r="202" spans="1:21" x14ac:dyDescent="0.25">
      <c r="A202">
        <v>21</v>
      </c>
      <c r="B202" s="1" t="s">
        <v>9</v>
      </c>
      <c r="C202" s="1" t="s">
        <v>772</v>
      </c>
      <c r="D202" t="s">
        <v>1</v>
      </c>
      <c r="F202" t="s">
        <v>66</v>
      </c>
      <c r="G202" t="s">
        <v>346</v>
      </c>
      <c r="H202" t="s">
        <v>74</v>
      </c>
      <c r="I202" s="21">
        <v>34770000</v>
      </c>
      <c r="J202" s="21">
        <v>34770000</v>
      </c>
      <c r="K202" t="s">
        <v>75</v>
      </c>
      <c r="L202" s="10" t="s">
        <v>2</v>
      </c>
      <c r="M202" s="27" t="s">
        <v>2</v>
      </c>
      <c r="N202" s="10" t="s">
        <v>2</v>
      </c>
      <c r="O202" s="12" t="s">
        <v>2</v>
      </c>
      <c r="P202" s="5">
        <v>2023</v>
      </c>
      <c r="Q202" s="5" t="s">
        <v>76</v>
      </c>
      <c r="R202" s="15" t="s">
        <v>76</v>
      </c>
      <c r="S202" s="5" t="s">
        <v>702</v>
      </c>
      <c r="T202" s="1" t="s">
        <v>736</v>
      </c>
      <c r="U202" s="5" t="s">
        <v>630</v>
      </c>
    </row>
    <row r="203" spans="1:21" x14ac:dyDescent="0.25">
      <c r="A203">
        <v>22</v>
      </c>
      <c r="B203" s="1" t="s">
        <v>9</v>
      </c>
      <c r="C203" s="1" t="s">
        <v>772</v>
      </c>
      <c r="D203" t="s">
        <v>1</v>
      </c>
      <c r="F203" t="s">
        <v>66</v>
      </c>
      <c r="G203" t="s">
        <v>346</v>
      </c>
      <c r="H203" t="s">
        <v>74</v>
      </c>
      <c r="I203" s="21">
        <v>125432320</v>
      </c>
      <c r="J203" s="21">
        <v>125432320</v>
      </c>
      <c r="K203" t="s">
        <v>75</v>
      </c>
      <c r="L203" s="10" t="s">
        <v>2</v>
      </c>
      <c r="M203" s="27" t="s">
        <v>2</v>
      </c>
      <c r="N203" s="10" t="s">
        <v>2</v>
      </c>
      <c r="O203" s="12" t="s">
        <v>2</v>
      </c>
      <c r="P203" s="5">
        <v>2023</v>
      </c>
      <c r="Q203" s="12" t="s">
        <v>78</v>
      </c>
      <c r="R203" s="15" t="s">
        <v>76</v>
      </c>
      <c r="S203" s="5" t="s">
        <v>702</v>
      </c>
      <c r="T203" s="1" t="s">
        <v>736</v>
      </c>
      <c r="U203" s="5" t="s">
        <v>79</v>
      </c>
    </row>
    <row r="204" spans="1:21" x14ac:dyDescent="0.25">
      <c r="A204">
        <v>23</v>
      </c>
      <c r="B204" t="s">
        <v>13</v>
      </c>
      <c r="C204" t="s">
        <v>772</v>
      </c>
      <c r="D204" t="s">
        <v>1</v>
      </c>
      <c r="F204" t="s">
        <v>207</v>
      </c>
      <c r="G204" t="s">
        <v>346</v>
      </c>
      <c r="H204" t="s">
        <v>211</v>
      </c>
      <c r="I204" s="21">
        <v>22408215</v>
      </c>
      <c r="J204" s="21">
        <v>22408215</v>
      </c>
      <c r="K204" t="s">
        <v>205</v>
      </c>
      <c r="L204" s="10">
        <v>217500</v>
      </c>
      <c r="M204" s="27" t="s">
        <v>2</v>
      </c>
      <c r="N204" s="10">
        <v>145</v>
      </c>
      <c r="O204" s="12">
        <v>45616</v>
      </c>
      <c r="P204" s="5">
        <v>2024</v>
      </c>
      <c r="Q204" s="5" t="s">
        <v>657</v>
      </c>
      <c r="R204" t="s">
        <v>188</v>
      </c>
      <c r="S204" t="s">
        <v>683</v>
      </c>
      <c r="T204" t="s">
        <v>741</v>
      </c>
      <c r="U204" t="s">
        <v>758</v>
      </c>
    </row>
    <row r="205" spans="1:21" x14ac:dyDescent="0.25">
      <c r="A205">
        <v>24</v>
      </c>
      <c r="B205" t="s">
        <v>13</v>
      </c>
      <c r="C205" t="s">
        <v>772</v>
      </c>
      <c r="D205" t="s">
        <v>1</v>
      </c>
      <c r="F205" t="s">
        <v>195</v>
      </c>
      <c r="G205" t="s">
        <v>346</v>
      </c>
      <c r="H205" t="s">
        <v>214</v>
      </c>
      <c r="I205" s="22">
        <v>28322000</v>
      </c>
      <c r="J205" s="22">
        <v>28322000</v>
      </c>
      <c r="K205" t="s">
        <v>194</v>
      </c>
      <c r="L205" s="10">
        <v>196500</v>
      </c>
      <c r="M205" s="27" t="s">
        <v>2</v>
      </c>
      <c r="N205" s="10">
        <v>131</v>
      </c>
      <c r="O205" s="12">
        <v>45328</v>
      </c>
      <c r="P205" s="5">
        <v>2024</v>
      </c>
      <c r="Q205" s="5" t="s">
        <v>654</v>
      </c>
      <c r="R205" t="s">
        <v>188</v>
      </c>
      <c r="S205" t="s">
        <v>683</v>
      </c>
      <c r="T205" t="s">
        <v>741</v>
      </c>
      <c r="U205"/>
    </row>
    <row r="206" spans="1:21" x14ac:dyDescent="0.25">
      <c r="A206">
        <v>25</v>
      </c>
      <c r="B206" t="s">
        <v>13</v>
      </c>
      <c r="C206" t="s">
        <v>772</v>
      </c>
      <c r="D206" t="s">
        <v>1</v>
      </c>
      <c r="F206" t="s">
        <v>220</v>
      </c>
      <c r="G206" t="s">
        <v>346</v>
      </c>
      <c r="H206" t="s">
        <v>211</v>
      </c>
      <c r="I206" s="22">
        <v>113133300</v>
      </c>
      <c r="J206" s="22">
        <v>113133300</v>
      </c>
      <c r="K206" t="s">
        <v>219</v>
      </c>
      <c r="L206" s="10">
        <v>303000</v>
      </c>
      <c r="M206" s="27" t="s">
        <v>2</v>
      </c>
      <c r="N206" s="10">
        <v>202</v>
      </c>
      <c r="O206" s="12">
        <v>45112</v>
      </c>
      <c r="P206" s="5">
        <v>2023</v>
      </c>
      <c r="Q206" s="5" t="s">
        <v>659</v>
      </c>
      <c r="R206" t="s">
        <v>188</v>
      </c>
      <c r="S206" t="s">
        <v>683</v>
      </c>
      <c r="T206" t="s">
        <v>741</v>
      </c>
      <c r="U206"/>
    </row>
    <row r="207" spans="1:21" x14ac:dyDescent="0.25">
      <c r="A207">
        <v>26</v>
      </c>
      <c r="B207" t="s">
        <v>13</v>
      </c>
      <c r="C207" t="s">
        <v>772</v>
      </c>
      <c r="D207" t="s">
        <v>1</v>
      </c>
      <c r="F207" t="s">
        <v>198</v>
      </c>
      <c r="G207" t="s">
        <v>346</v>
      </c>
      <c r="H207" t="s">
        <v>211</v>
      </c>
      <c r="I207" s="22">
        <v>24101070</v>
      </c>
      <c r="J207" s="22">
        <v>24101070</v>
      </c>
      <c r="K207" t="s">
        <v>197</v>
      </c>
      <c r="L207" s="10">
        <v>309000</v>
      </c>
      <c r="M207" s="27" t="s">
        <v>2</v>
      </c>
      <c r="N207" s="10">
        <v>206</v>
      </c>
      <c r="O207" s="12">
        <v>45471</v>
      </c>
      <c r="P207" s="5">
        <v>2024</v>
      </c>
      <c r="Q207" s="5" t="s">
        <v>191</v>
      </c>
      <c r="R207" t="s">
        <v>188</v>
      </c>
      <c r="S207" t="s">
        <v>683</v>
      </c>
      <c r="T207" t="s">
        <v>741</v>
      </c>
      <c r="U207"/>
    </row>
    <row r="208" spans="1:21" x14ac:dyDescent="0.25">
      <c r="A208">
        <v>27</v>
      </c>
      <c r="B208" t="s">
        <v>13</v>
      </c>
      <c r="C208" t="s">
        <v>772</v>
      </c>
      <c r="D208" t="s">
        <v>1</v>
      </c>
      <c r="F208" t="s">
        <v>199</v>
      </c>
      <c r="G208" t="s">
        <v>346</v>
      </c>
      <c r="H208" t="s">
        <v>186</v>
      </c>
      <c r="I208" s="22">
        <v>21063000</v>
      </c>
      <c r="J208" s="22">
        <v>21063000</v>
      </c>
      <c r="K208" t="s">
        <v>200</v>
      </c>
      <c r="L208" s="10">
        <v>295500</v>
      </c>
      <c r="M208" s="27" t="s">
        <v>2</v>
      </c>
      <c r="N208" s="10">
        <v>197</v>
      </c>
      <c r="O208" s="12">
        <v>45525</v>
      </c>
      <c r="P208" s="5">
        <v>2024</v>
      </c>
      <c r="Q208" s="5" t="s">
        <v>193</v>
      </c>
      <c r="R208" t="s">
        <v>188</v>
      </c>
      <c r="S208" t="s">
        <v>683</v>
      </c>
      <c r="T208" t="s">
        <v>741</v>
      </c>
      <c r="U208" s="5" t="s">
        <v>660</v>
      </c>
    </row>
    <row r="209" spans="1:21" x14ac:dyDescent="0.25">
      <c r="A209">
        <v>28</v>
      </c>
      <c r="B209" t="s">
        <v>13</v>
      </c>
      <c r="C209" t="s">
        <v>772</v>
      </c>
      <c r="D209" t="s">
        <v>1</v>
      </c>
      <c r="F209" t="s">
        <v>203</v>
      </c>
      <c r="G209" t="s">
        <v>346</v>
      </c>
      <c r="H209" t="s">
        <v>214</v>
      </c>
      <c r="I209" s="21">
        <v>2677500</v>
      </c>
      <c r="J209" s="21">
        <v>2677500</v>
      </c>
      <c r="K209" t="s">
        <v>127</v>
      </c>
      <c r="L209" s="10">
        <v>261000</v>
      </c>
      <c r="M209" s="27" t="s">
        <v>2</v>
      </c>
      <c r="N209" s="10">
        <v>174</v>
      </c>
      <c r="O209" s="5" t="s">
        <v>2</v>
      </c>
      <c r="P209" s="5">
        <v>2024</v>
      </c>
      <c r="Q209" s="5" t="s">
        <v>193</v>
      </c>
      <c r="R209" t="s">
        <v>188</v>
      </c>
      <c r="S209" t="s">
        <v>683</v>
      </c>
      <c r="T209" t="s">
        <v>741</v>
      </c>
      <c r="U209" t="s">
        <v>758</v>
      </c>
    </row>
    <row r="210" spans="1:21" x14ac:dyDescent="0.25">
      <c r="A210">
        <v>29</v>
      </c>
      <c r="B210" t="s">
        <v>13</v>
      </c>
      <c r="C210" t="s">
        <v>772</v>
      </c>
      <c r="D210" t="s">
        <v>1</v>
      </c>
      <c r="F210" t="s">
        <v>189</v>
      </c>
      <c r="G210" t="s">
        <v>346</v>
      </c>
      <c r="H210" t="s">
        <v>211</v>
      </c>
      <c r="I210" s="22">
        <v>47838000</v>
      </c>
      <c r="J210" s="22">
        <v>47838000</v>
      </c>
      <c r="K210" t="s">
        <v>190</v>
      </c>
      <c r="L210" s="10">
        <v>303000</v>
      </c>
      <c r="M210" s="27" t="s">
        <v>2</v>
      </c>
      <c r="N210" s="10">
        <v>202</v>
      </c>
      <c r="O210" s="12">
        <v>45307</v>
      </c>
      <c r="P210" s="5">
        <v>2024</v>
      </c>
      <c r="Q210" s="5" t="s">
        <v>191</v>
      </c>
      <c r="R210" t="s">
        <v>188</v>
      </c>
      <c r="S210" t="s">
        <v>683</v>
      </c>
      <c r="T210" t="s">
        <v>741</v>
      </c>
      <c r="U210"/>
    </row>
    <row r="211" spans="1:21" x14ac:dyDescent="0.25">
      <c r="A211">
        <v>30</v>
      </c>
      <c r="B211" t="s">
        <v>13</v>
      </c>
      <c r="C211" t="s">
        <v>772</v>
      </c>
      <c r="D211" t="s">
        <v>1</v>
      </c>
      <c r="F211" t="s">
        <v>206</v>
      </c>
      <c r="G211" t="s">
        <v>346</v>
      </c>
      <c r="H211" t="s">
        <v>214</v>
      </c>
      <c r="I211" s="21">
        <v>13491999</v>
      </c>
      <c r="J211" s="21">
        <v>13491999</v>
      </c>
      <c r="K211" t="s">
        <v>205</v>
      </c>
      <c r="L211" s="10">
        <v>180000</v>
      </c>
      <c r="M211" s="27" t="s">
        <v>2</v>
      </c>
      <c r="N211" s="10">
        <v>120</v>
      </c>
      <c r="O211" s="12">
        <v>45616</v>
      </c>
      <c r="P211" s="5">
        <v>2024</v>
      </c>
      <c r="Q211" s="5" t="s">
        <v>656</v>
      </c>
      <c r="R211" t="s">
        <v>188</v>
      </c>
      <c r="S211" t="s">
        <v>683</v>
      </c>
      <c r="T211" t="s">
        <v>741</v>
      </c>
      <c r="U211" s="5" t="s">
        <v>759</v>
      </c>
    </row>
    <row r="212" spans="1:21" x14ac:dyDescent="0.25">
      <c r="A212">
        <v>34</v>
      </c>
      <c r="B212" t="s">
        <v>3</v>
      </c>
      <c r="C212" s="1" t="s">
        <v>772</v>
      </c>
      <c r="D212" t="s">
        <v>1</v>
      </c>
      <c r="F212" t="s">
        <v>63</v>
      </c>
      <c r="G212" t="s">
        <v>346</v>
      </c>
      <c r="H212" t="s">
        <v>44</v>
      </c>
      <c r="I212" s="22">
        <v>81460222</v>
      </c>
      <c r="J212" s="22">
        <v>81460222</v>
      </c>
      <c r="K212" t="s">
        <v>64</v>
      </c>
      <c r="L212" s="10">
        <v>7778860</v>
      </c>
      <c r="M212" s="27" t="s">
        <v>2</v>
      </c>
      <c r="N212" s="10" t="s">
        <v>2</v>
      </c>
      <c r="O212" s="5" t="s">
        <v>65</v>
      </c>
      <c r="P212" s="5">
        <v>2024</v>
      </c>
      <c r="Q212" s="12" t="s">
        <v>568</v>
      </c>
      <c r="R212" s="15" t="s">
        <v>680</v>
      </c>
      <c r="S212" s="15" t="s">
        <v>681</v>
      </c>
      <c r="T212" t="s">
        <v>735</v>
      </c>
      <c r="U212" s="5" t="s">
        <v>668</v>
      </c>
    </row>
    <row r="213" spans="1:21" x14ac:dyDescent="0.25">
      <c r="A213">
        <v>35</v>
      </c>
      <c r="B213" t="s">
        <v>3</v>
      </c>
      <c r="C213" s="1" t="s">
        <v>772</v>
      </c>
      <c r="D213" t="s">
        <v>1</v>
      </c>
      <c r="F213" t="s">
        <v>55</v>
      </c>
      <c r="G213" t="s">
        <v>346</v>
      </c>
      <c r="H213" t="s">
        <v>44</v>
      </c>
      <c r="I213" s="22">
        <v>230956800</v>
      </c>
      <c r="J213" s="22">
        <v>230956800</v>
      </c>
      <c r="K213" t="s">
        <v>56</v>
      </c>
      <c r="L213" s="10" t="s">
        <v>57</v>
      </c>
      <c r="M213" s="27" t="s">
        <v>2</v>
      </c>
      <c r="N213" s="10" t="s">
        <v>2</v>
      </c>
      <c r="O213" s="5" t="s">
        <v>58</v>
      </c>
      <c r="P213" s="5">
        <v>2023</v>
      </c>
      <c r="Q213" s="12" t="s">
        <v>59</v>
      </c>
      <c r="R213" s="15" t="s">
        <v>680</v>
      </c>
      <c r="S213" s="15" t="s">
        <v>681</v>
      </c>
      <c r="T213" t="s">
        <v>735</v>
      </c>
      <c r="U213" s="5" t="s">
        <v>667</v>
      </c>
    </row>
    <row r="214" spans="1:21" x14ac:dyDescent="0.25">
      <c r="A214">
        <v>36</v>
      </c>
      <c r="B214" t="s">
        <v>3</v>
      </c>
      <c r="C214" s="1" t="s">
        <v>772</v>
      </c>
      <c r="D214" t="s">
        <v>1</v>
      </c>
      <c r="F214" t="s">
        <v>60</v>
      </c>
      <c r="G214" t="s">
        <v>346</v>
      </c>
      <c r="H214" t="s">
        <v>44</v>
      </c>
      <c r="I214" s="22">
        <v>46672990</v>
      </c>
      <c r="J214" s="22">
        <v>46672990</v>
      </c>
      <c r="K214" t="s">
        <v>61</v>
      </c>
      <c r="L214" s="10">
        <v>3992100</v>
      </c>
      <c r="M214" s="27" t="s">
        <v>2</v>
      </c>
      <c r="N214" s="10">
        <v>431</v>
      </c>
      <c r="O214" s="12" t="s">
        <v>62</v>
      </c>
      <c r="P214" s="5">
        <v>2024</v>
      </c>
      <c r="Q214" s="12" t="s">
        <v>47</v>
      </c>
      <c r="R214" s="15" t="s">
        <v>680</v>
      </c>
      <c r="S214" s="15" t="s">
        <v>681</v>
      </c>
      <c r="T214" t="s">
        <v>735</v>
      </c>
      <c r="U214" s="5" t="s">
        <v>666</v>
      </c>
    </row>
    <row r="215" spans="1:21" x14ac:dyDescent="0.25">
      <c r="A215">
        <v>41</v>
      </c>
      <c r="B215" t="s">
        <v>576</v>
      </c>
      <c r="C215" t="s">
        <v>772</v>
      </c>
      <c r="D215" t="s">
        <v>1</v>
      </c>
      <c r="F215" t="s">
        <v>578</v>
      </c>
      <c r="G215" t="s">
        <v>346</v>
      </c>
      <c r="H215" t="s">
        <v>575</v>
      </c>
      <c r="I215" s="22">
        <v>14250000</v>
      </c>
      <c r="J215" s="22">
        <v>14250000</v>
      </c>
      <c r="K215" t="s">
        <v>581</v>
      </c>
      <c r="L215" s="10">
        <v>20000</v>
      </c>
      <c r="M215" s="27" t="s">
        <v>2</v>
      </c>
      <c r="N215" s="10" t="s">
        <v>2</v>
      </c>
      <c r="O215" s="5" t="s">
        <v>2</v>
      </c>
      <c r="P215" s="5">
        <v>2023</v>
      </c>
      <c r="Q215" s="5" t="s">
        <v>586</v>
      </c>
      <c r="R215" s="5" t="s">
        <v>693</v>
      </c>
      <c r="S215" s="5" t="s">
        <v>586</v>
      </c>
      <c r="T215" t="s">
        <v>744</v>
      </c>
      <c r="U215" s="5" t="s">
        <v>756</v>
      </c>
    </row>
    <row r="216" spans="1:21" x14ac:dyDescent="0.25">
      <c r="A216">
        <v>42</v>
      </c>
      <c r="B216" t="s">
        <v>576</v>
      </c>
      <c r="C216" t="s">
        <v>772</v>
      </c>
      <c r="D216" t="s">
        <v>1</v>
      </c>
      <c r="F216" t="s">
        <v>578</v>
      </c>
      <c r="G216" t="s">
        <v>346</v>
      </c>
      <c r="H216" t="s">
        <v>573</v>
      </c>
      <c r="I216" s="22">
        <v>14400000</v>
      </c>
      <c r="J216" s="22">
        <v>14400000</v>
      </c>
      <c r="K216" t="s">
        <v>581</v>
      </c>
      <c r="L216" s="10">
        <v>20000</v>
      </c>
      <c r="M216" s="27" t="s">
        <v>2</v>
      </c>
      <c r="N216" s="10" t="s">
        <v>2</v>
      </c>
      <c r="O216" s="5" t="s">
        <v>2</v>
      </c>
      <c r="P216" s="5">
        <v>2023</v>
      </c>
      <c r="Q216" s="5" t="s">
        <v>586</v>
      </c>
      <c r="R216" s="5" t="s">
        <v>693</v>
      </c>
      <c r="S216" s="5" t="s">
        <v>586</v>
      </c>
      <c r="T216" t="s">
        <v>744</v>
      </c>
      <c r="U216" s="5" t="s">
        <v>756</v>
      </c>
    </row>
    <row r="217" spans="1:21" x14ac:dyDescent="0.25">
      <c r="A217">
        <v>43</v>
      </c>
      <c r="B217" t="s">
        <v>576</v>
      </c>
      <c r="C217" t="s">
        <v>772</v>
      </c>
      <c r="D217" t="s">
        <v>1</v>
      </c>
      <c r="F217" t="s">
        <v>578</v>
      </c>
      <c r="G217" t="s">
        <v>346</v>
      </c>
      <c r="H217" t="s">
        <v>573</v>
      </c>
      <c r="I217" s="22">
        <v>14250000</v>
      </c>
      <c r="J217" s="22">
        <v>14250000</v>
      </c>
      <c r="K217" t="s">
        <v>581</v>
      </c>
      <c r="L217" s="10">
        <v>20000</v>
      </c>
      <c r="M217" s="27" t="s">
        <v>2</v>
      </c>
      <c r="N217" s="10" t="s">
        <v>2</v>
      </c>
      <c r="O217" s="5" t="s">
        <v>2</v>
      </c>
      <c r="P217" s="5">
        <v>2023</v>
      </c>
      <c r="Q217" s="5" t="s">
        <v>586</v>
      </c>
      <c r="R217" s="5" t="s">
        <v>693</v>
      </c>
      <c r="S217" s="5" t="s">
        <v>586</v>
      </c>
      <c r="T217" t="s">
        <v>744</v>
      </c>
      <c r="U217" s="5" t="s">
        <v>756</v>
      </c>
    </row>
    <row r="218" spans="1:21" x14ac:dyDescent="0.25">
      <c r="A218">
        <v>44</v>
      </c>
      <c r="B218" t="s">
        <v>576</v>
      </c>
      <c r="C218" t="s">
        <v>772</v>
      </c>
      <c r="D218" t="s">
        <v>1</v>
      </c>
      <c r="F218" t="s">
        <v>578</v>
      </c>
      <c r="G218" t="s">
        <v>346</v>
      </c>
      <c r="H218" t="s">
        <v>574</v>
      </c>
      <c r="I218" s="22">
        <v>14250000</v>
      </c>
      <c r="J218" s="22">
        <v>14250000</v>
      </c>
      <c r="K218" t="s">
        <v>581</v>
      </c>
      <c r="L218" s="10">
        <v>20000</v>
      </c>
      <c r="M218" s="27" t="s">
        <v>2</v>
      </c>
      <c r="N218" s="10" t="s">
        <v>2</v>
      </c>
      <c r="O218" s="5" t="s">
        <v>2</v>
      </c>
      <c r="P218" s="5">
        <v>2023</v>
      </c>
      <c r="Q218" s="5" t="s">
        <v>586</v>
      </c>
      <c r="R218" s="5" t="s">
        <v>693</v>
      </c>
      <c r="S218" s="5" t="s">
        <v>586</v>
      </c>
      <c r="T218" t="s">
        <v>744</v>
      </c>
      <c r="U218" s="5" t="s">
        <v>756</v>
      </c>
    </row>
    <row r="219" spans="1:21" x14ac:dyDescent="0.25">
      <c r="A219">
        <v>45</v>
      </c>
      <c r="B219" t="s">
        <v>576</v>
      </c>
      <c r="C219" t="s">
        <v>772</v>
      </c>
      <c r="D219" t="s">
        <v>1</v>
      </c>
      <c r="F219" t="s">
        <v>578</v>
      </c>
      <c r="G219" t="s">
        <v>346</v>
      </c>
      <c r="H219" t="s">
        <v>574</v>
      </c>
      <c r="I219" s="22">
        <v>14250000</v>
      </c>
      <c r="J219" s="22">
        <v>14250000</v>
      </c>
      <c r="K219" t="s">
        <v>581</v>
      </c>
      <c r="L219" s="10">
        <v>20000</v>
      </c>
      <c r="M219" s="27" t="s">
        <v>2</v>
      </c>
      <c r="N219" s="10" t="s">
        <v>2</v>
      </c>
      <c r="O219" s="5" t="s">
        <v>2</v>
      </c>
      <c r="P219" s="5">
        <v>2023</v>
      </c>
      <c r="Q219" s="5" t="s">
        <v>586</v>
      </c>
      <c r="R219" s="5" t="s">
        <v>693</v>
      </c>
      <c r="S219" s="5" t="s">
        <v>586</v>
      </c>
      <c r="T219" t="s">
        <v>744</v>
      </c>
      <c r="U219" s="5" t="s">
        <v>756</v>
      </c>
    </row>
    <row r="220" spans="1:21" x14ac:dyDescent="0.25">
      <c r="A220">
        <v>46</v>
      </c>
      <c r="B220" t="s">
        <v>576</v>
      </c>
      <c r="C220" t="s">
        <v>772</v>
      </c>
      <c r="D220" t="s">
        <v>1</v>
      </c>
      <c r="F220" t="s">
        <v>578</v>
      </c>
      <c r="G220" t="s">
        <v>346</v>
      </c>
      <c r="H220" t="s">
        <v>574</v>
      </c>
      <c r="I220" s="22">
        <v>14250000</v>
      </c>
      <c r="J220" s="22">
        <v>14250000</v>
      </c>
      <c r="K220" t="s">
        <v>581</v>
      </c>
      <c r="L220" s="10">
        <v>20000</v>
      </c>
      <c r="M220" s="27" t="s">
        <v>2</v>
      </c>
      <c r="N220" s="10" t="s">
        <v>2</v>
      </c>
      <c r="O220" s="5" t="s">
        <v>2</v>
      </c>
      <c r="P220" s="5">
        <v>2023</v>
      </c>
      <c r="Q220" s="5" t="s">
        <v>586</v>
      </c>
      <c r="R220" s="5" t="s">
        <v>693</v>
      </c>
      <c r="S220" s="5" t="s">
        <v>586</v>
      </c>
      <c r="T220" t="s">
        <v>744</v>
      </c>
      <c r="U220" s="5" t="s">
        <v>756</v>
      </c>
    </row>
    <row r="221" spans="1:21" x14ac:dyDescent="0.25">
      <c r="A221">
        <v>47</v>
      </c>
      <c r="B221" t="s">
        <v>576</v>
      </c>
      <c r="C221" s="1" t="s">
        <v>772</v>
      </c>
      <c r="D221" t="s">
        <v>1</v>
      </c>
      <c r="F221" t="s">
        <v>579</v>
      </c>
      <c r="G221" t="s">
        <v>346</v>
      </c>
      <c r="H221" t="s">
        <v>573</v>
      </c>
      <c r="I221" s="22">
        <v>28200000</v>
      </c>
      <c r="J221" s="22">
        <v>28200000</v>
      </c>
      <c r="K221" t="s">
        <v>582</v>
      </c>
      <c r="L221" s="10" t="s">
        <v>583</v>
      </c>
      <c r="M221" s="10" t="s">
        <v>2</v>
      </c>
      <c r="N221" s="10">
        <v>320</v>
      </c>
      <c r="O221" s="5" t="s">
        <v>2</v>
      </c>
      <c r="P221" s="5">
        <v>2023</v>
      </c>
      <c r="Q221" s="5" t="s">
        <v>586</v>
      </c>
      <c r="R221" s="5" t="s">
        <v>693</v>
      </c>
      <c r="S221" s="5" t="s">
        <v>586</v>
      </c>
      <c r="T221" t="s">
        <v>744</v>
      </c>
      <c r="U221" s="5" t="s">
        <v>757</v>
      </c>
    </row>
    <row r="222" spans="1:21" x14ac:dyDescent="0.25">
      <c r="A222">
        <v>48</v>
      </c>
      <c r="B222" t="s">
        <v>576</v>
      </c>
      <c r="C222" s="1" t="s">
        <v>772</v>
      </c>
      <c r="D222" t="s">
        <v>1</v>
      </c>
      <c r="F222" t="s">
        <v>579</v>
      </c>
      <c r="G222" t="s">
        <v>346</v>
      </c>
      <c r="H222" t="s">
        <v>573</v>
      </c>
      <c r="I222" s="22">
        <v>28200000</v>
      </c>
      <c r="J222" s="22">
        <v>28200000</v>
      </c>
      <c r="K222" t="s">
        <v>582</v>
      </c>
      <c r="L222" s="10" t="s">
        <v>584</v>
      </c>
      <c r="M222" s="10" t="s">
        <v>2</v>
      </c>
      <c r="N222" s="10">
        <v>426</v>
      </c>
      <c r="O222" s="5" t="s">
        <v>2</v>
      </c>
      <c r="P222" s="5">
        <v>2023</v>
      </c>
      <c r="Q222" s="5" t="s">
        <v>586</v>
      </c>
      <c r="R222" s="5" t="s">
        <v>693</v>
      </c>
      <c r="S222" s="5" t="s">
        <v>586</v>
      </c>
      <c r="T222" t="s">
        <v>744</v>
      </c>
      <c r="U222" s="5" t="s">
        <v>757</v>
      </c>
    </row>
    <row r="223" spans="1:21" x14ac:dyDescent="0.25">
      <c r="A223">
        <v>49</v>
      </c>
      <c r="B223" t="s">
        <v>576</v>
      </c>
      <c r="C223" s="1" t="s">
        <v>772</v>
      </c>
      <c r="D223" t="s">
        <v>1</v>
      </c>
      <c r="F223" t="s">
        <v>579</v>
      </c>
      <c r="G223" t="s">
        <v>346</v>
      </c>
      <c r="H223" t="s">
        <v>574</v>
      </c>
      <c r="I223" s="22">
        <v>27900000</v>
      </c>
      <c r="J223" s="22">
        <v>27900000</v>
      </c>
      <c r="K223" t="s">
        <v>582</v>
      </c>
      <c r="L223" s="10" t="s">
        <v>585</v>
      </c>
      <c r="M223" s="10" t="s">
        <v>2</v>
      </c>
      <c r="N223" s="10">
        <v>337</v>
      </c>
      <c r="O223" s="5" t="s">
        <v>2</v>
      </c>
      <c r="P223" s="5">
        <v>2023</v>
      </c>
      <c r="Q223" s="5" t="s">
        <v>586</v>
      </c>
      <c r="R223" s="5" t="s">
        <v>693</v>
      </c>
      <c r="S223" s="5" t="s">
        <v>586</v>
      </c>
      <c r="T223" t="s">
        <v>744</v>
      </c>
      <c r="U223" s="5" t="s">
        <v>757</v>
      </c>
    </row>
    <row r="224" spans="1:21" x14ac:dyDescent="0.25">
      <c r="A224">
        <v>50</v>
      </c>
      <c r="B224" t="s">
        <v>576</v>
      </c>
      <c r="C224" s="1" t="s">
        <v>772</v>
      </c>
      <c r="D224" t="s">
        <v>1</v>
      </c>
      <c r="F224" t="s">
        <v>577</v>
      </c>
      <c r="G224" t="s">
        <v>346</v>
      </c>
      <c r="H224" t="s">
        <v>575</v>
      </c>
      <c r="I224" s="22">
        <v>24225000</v>
      </c>
      <c r="J224" s="22">
        <v>24225000</v>
      </c>
      <c r="K224" t="s">
        <v>580</v>
      </c>
      <c r="L224" s="10">
        <v>20000</v>
      </c>
      <c r="M224" s="27" t="s">
        <v>2</v>
      </c>
      <c r="N224" s="10" t="s">
        <v>2</v>
      </c>
      <c r="O224" s="5" t="s">
        <v>2</v>
      </c>
      <c r="P224" s="5">
        <v>2024</v>
      </c>
      <c r="Q224" s="5" t="s">
        <v>586</v>
      </c>
      <c r="R224" s="5" t="s">
        <v>693</v>
      </c>
      <c r="S224" s="5" t="s">
        <v>586</v>
      </c>
      <c r="T224" t="s">
        <v>744</v>
      </c>
      <c r="U224" s="5" t="s">
        <v>756</v>
      </c>
    </row>
    <row r="225" spans="1:21" x14ac:dyDescent="0.25">
      <c r="A225">
        <v>51</v>
      </c>
      <c r="B225" t="s">
        <v>576</v>
      </c>
      <c r="C225" s="1" t="s">
        <v>772</v>
      </c>
      <c r="D225" t="s">
        <v>1</v>
      </c>
      <c r="F225" t="s">
        <v>577</v>
      </c>
      <c r="G225" t="s">
        <v>346</v>
      </c>
      <c r="H225" t="s">
        <v>573</v>
      </c>
      <c r="I225" s="22">
        <v>24480000</v>
      </c>
      <c r="J225" s="22">
        <v>24480000</v>
      </c>
      <c r="K225" t="s">
        <v>580</v>
      </c>
      <c r="L225" s="10">
        <v>20000</v>
      </c>
      <c r="M225" s="27" t="s">
        <v>2</v>
      </c>
      <c r="N225" s="10" t="s">
        <v>2</v>
      </c>
      <c r="O225" s="5" t="s">
        <v>2</v>
      </c>
      <c r="P225" s="5">
        <v>2024</v>
      </c>
      <c r="Q225" s="5" t="s">
        <v>586</v>
      </c>
      <c r="R225" s="5" t="s">
        <v>693</v>
      </c>
      <c r="S225" s="5" t="s">
        <v>586</v>
      </c>
      <c r="T225" t="s">
        <v>744</v>
      </c>
      <c r="U225" s="5" t="s">
        <v>756</v>
      </c>
    </row>
    <row r="226" spans="1:21" x14ac:dyDescent="0.25">
      <c r="A226">
        <v>52</v>
      </c>
      <c r="B226" t="s">
        <v>576</v>
      </c>
      <c r="C226" s="1" t="s">
        <v>772</v>
      </c>
      <c r="D226" t="s">
        <v>1</v>
      </c>
      <c r="F226" t="s">
        <v>577</v>
      </c>
      <c r="G226" t="s">
        <v>346</v>
      </c>
      <c r="H226" t="s">
        <v>573</v>
      </c>
      <c r="I226" s="22">
        <v>24225000</v>
      </c>
      <c r="J226" s="22">
        <v>24225000</v>
      </c>
      <c r="K226" t="s">
        <v>580</v>
      </c>
      <c r="L226" s="10">
        <v>20000</v>
      </c>
      <c r="M226" s="27" t="s">
        <v>2</v>
      </c>
      <c r="N226" s="10" t="s">
        <v>2</v>
      </c>
      <c r="O226" s="5" t="s">
        <v>2</v>
      </c>
      <c r="P226" s="5">
        <v>2024</v>
      </c>
      <c r="Q226" s="5" t="s">
        <v>586</v>
      </c>
      <c r="R226" s="5" t="s">
        <v>693</v>
      </c>
      <c r="S226" s="5" t="s">
        <v>586</v>
      </c>
      <c r="T226" t="s">
        <v>744</v>
      </c>
      <c r="U226" s="5" t="s">
        <v>756</v>
      </c>
    </row>
    <row r="227" spans="1:21" x14ac:dyDescent="0.25">
      <c r="A227">
        <v>53</v>
      </c>
      <c r="B227" t="s">
        <v>576</v>
      </c>
      <c r="C227" s="1" t="s">
        <v>772</v>
      </c>
      <c r="D227" t="s">
        <v>1</v>
      </c>
      <c r="F227" t="s">
        <v>577</v>
      </c>
      <c r="G227" t="s">
        <v>346</v>
      </c>
      <c r="H227" t="s">
        <v>574</v>
      </c>
      <c r="I227" s="22">
        <v>24225000</v>
      </c>
      <c r="J227" s="22">
        <v>24225000</v>
      </c>
      <c r="K227" t="s">
        <v>580</v>
      </c>
      <c r="L227" s="10">
        <v>20000</v>
      </c>
      <c r="M227" s="27" t="s">
        <v>2</v>
      </c>
      <c r="N227" s="10" t="s">
        <v>2</v>
      </c>
      <c r="O227" s="5" t="s">
        <v>2</v>
      </c>
      <c r="P227" s="5">
        <v>2024</v>
      </c>
      <c r="Q227" s="5" t="s">
        <v>586</v>
      </c>
      <c r="R227" s="5" t="s">
        <v>693</v>
      </c>
      <c r="S227" s="5" t="s">
        <v>586</v>
      </c>
      <c r="T227" t="s">
        <v>744</v>
      </c>
      <c r="U227" s="5" t="s">
        <v>756</v>
      </c>
    </row>
    <row r="228" spans="1:21" x14ac:dyDescent="0.25">
      <c r="A228">
        <v>54</v>
      </c>
      <c r="B228" t="s">
        <v>576</v>
      </c>
      <c r="C228" s="1" t="s">
        <v>772</v>
      </c>
      <c r="D228" t="s">
        <v>1</v>
      </c>
      <c r="F228" t="s">
        <v>577</v>
      </c>
      <c r="G228" t="s">
        <v>346</v>
      </c>
      <c r="H228" t="s">
        <v>574</v>
      </c>
      <c r="I228" s="22">
        <v>24225000</v>
      </c>
      <c r="J228" s="22">
        <v>24225000</v>
      </c>
      <c r="K228" t="s">
        <v>580</v>
      </c>
      <c r="L228" s="10">
        <v>20000</v>
      </c>
      <c r="M228" s="27" t="s">
        <v>2</v>
      </c>
      <c r="N228" s="10" t="s">
        <v>2</v>
      </c>
      <c r="O228" s="5" t="s">
        <v>2</v>
      </c>
      <c r="P228" s="5">
        <v>2024</v>
      </c>
      <c r="Q228" s="5" t="s">
        <v>586</v>
      </c>
      <c r="R228" s="5" t="s">
        <v>693</v>
      </c>
      <c r="S228" s="5" t="s">
        <v>586</v>
      </c>
      <c r="T228" t="s">
        <v>744</v>
      </c>
      <c r="U228" s="5" t="s">
        <v>756</v>
      </c>
    </row>
    <row r="229" spans="1:21" x14ac:dyDescent="0.25">
      <c r="A229">
        <v>56</v>
      </c>
      <c r="B229" t="s">
        <v>238</v>
      </c>
      <c r="C229" t="s">
        <v>772</v>
      </c>
      <c r="D229" t="s">
        <v>1</v>
      </c>
      <c r="F229" t="s">
        <v>239</v>
      </c>
      <c r="G229" t="s">
        <v>346</v>
      </c>
      <c r="H229" t="s">
        <v>291</v>
      </c>
      <c r="I229" s="22">
        <v>88705820</v>
      </c>
      <c r="J229" s="22">
        <v>88705820</v>
      </c>
      <c r="K229" t="s">
        <v>118</v>
      </c>
      <c r="L229" s="10" t="s">
        <v>298</v>
      </c>
      <c r="M229" s="27" t="s">
        <v>2</v>
      </c>
      <c r="N229" s="10">
        <v>428</v>
      </c>
      <c r="O229" s="5" t="s">
        <v>2</v>
      </c>
      <c r="P229" s="5">
        <v>2023</v>
      </c>
      <c r="Q229" s="5" t="s">
        <v>249</v>
      </c>
      <c r="R229" t="s">
        <v>255</v>
      </c>
      <c r="S229" t="s">
        <v>683</v>
      </c>
      <c r="T229" t="s">
        <v>739</v>
      </c>
      <c r="U229"/>
    </row>
    <row r="230" spans="1:21" x14ac:dyDescent="0.25">
      <c r="A230">
        <v>57</v>
      </c>
      <c r="B230" t="s">
        <v>238</v>
      </c>
      <c r="C230" t="s">
        <v>772</v>
      </c>
      <c r="D230" t="s">
        <v>1</v>
      </c>
      <c r="F230" t="s">
        <v>239</v>
      </c>
      <c r="G230" t="s">
        <v>346</v>
      </c>
      <c r="H230" t="s">
        <v>291</v>
      </c>
      <c r="I230" s="22">
        <v>116682475</v>
      </c>
      <c r="J230" s="22">
        <v>116682475</v>
      </c>
      <c r="K230" t="s">
        <v>306</v>
      </c>
      <c r="L230" s="10" t="s">
        <v>309</v>
      </c>
      <c r="M230" s="27" t="s">
        <v>2</v>
      </c>
      <c r="N230" s="10">
        <v>431</v>
      </c>
      <c r="O230" s="5" t="s">
        <v>2</v>
      </c>
      <c r="P230" s="5">
        <v>2024</v>
      </c>
      <c r="Q230" s="5" t="s">
        <v>249</v>
      </c>
      <c r="R230" t="s">
        <v>255</v>
      </c>
      <c r="S230" t="s">
        <v>683</v>
      </c>
      <c r="T230" t="s">
        <v>739</v>
      </c>
      <c r="U230"/>
    </row>
    <row r="231" spans="1:21" ht="15" customHeight="1" x14ac:dyDescent="0.25">
      <c r="A231">
        <v>58</v>
      </c>
      <c r="B231" t="s">
        <v>238</v>
      </c>
      <c r="C231" t="s">
        <v>772</v>
      </c>
      <c r="D231" t="s">
        <v>1</v>
      </c>
      <c r="F231" t="s">
        <v>239</v>
      </c>
      <c r="G231" t="s">
        <v>346</v>
      </c>
      <c r="H231" t="s">
        <v>291</v>
      </c>
      <c r="I231" s="22">
        <v>80080241</v>
      </c>
      <c r="J231" s="22">
        <v>80080241</v>
      </c>
      <c r="K231" t="s">
        <v>286</v>
      </c>
      <c r="L231" s="10" t="s">
        <v>292</v>
      </c>
      <c r="M231" s="27" t="s">
        <v>2</v>
      </c>
      <c r="N231" s="10">
        <v>438</v>
      </c>
      <c r="O231" s="5" t="s">
        <v>2</v>
      </c>
      <c r="P231" s="5">
        <v>2023</v>
      </c>
      <c r="Q231" s="5" t="s">
        <v>249</v>
      </c>
      <c r="R231" t="s">
        <v>255</v>
      </c>
      <c r="S231" t="s">
        <v>683</v>
      </c>
      <c r="T231" t="s">
        <v>739</v>
      </c>
      <c r="U231"/>
    </row>
    <row r="232" spans="1:21" x14ac:dyDescent="0.25">
      <c r="A232">
        <v>59</v>
      </c>
      <c r="B232" t="s">
        <v>238</v>
      </c>
      <c r="C232" t="s">
        <v>772</v>
      </c>
      <c r="D232" t="s">
        <v>1</v>
      </c>
      <c r="F232" t="s">
        <v>239</v>
      </c>
      <c r="G232" t="s">
        <v>346</v>
      </c>
      <c r="H232" t="s">
        <v>291</v>
      </c>
      <c r="I232" s="22">
        <v>193209682</v>
      </c>
      <c r="J232" s="22">
        <v>193209682</v>
      </c>
      <c r="K232" t="s">
        <v>322</v>
      </c>
      <c r="L232" s="10" t="s">
        <v>327</v>
      </c>
      <c r="M232" s="27" t="s">
        <v>2</v>
      </c>
      <c r="N232" s="10">
        <v>439</v>
      </c>
      <c r="O232" s="5" t="s">
        <v>2</v>
      </c>
      <c r="P232" s="5">
        <v>2024</v>
      </c>
      <c r="Q232" s="5" t="s">
        <v>249</v>
      </c>
      <c r="R232" t="s">
        <v>255</v>
      </c>
      <c r="S232" t="s">
        <v>683</v>
      </c>
      <c r="T232" t="s">
        <v>739</v>
      </c>
      <c r="U232"/>
    </row>
    <row r="233" spans="1:21" x14ac:dyDescent="0.25">
      <c r="A233">
        <v>60</v>
      </c>
      <c r="B233" t="s">
        <v>238</v>
      </c>
      <c r="C233" t="s">
        <v>772</v>
      </c>
      <c r="D233" t="s">
        <v>1</v>
      </c>
      <c r="F233" t="s">
        <v>239</v>
      </c>
      <c r="G233" t="s">
        <v>346</v>
      </c>
      <c r="H233" t="s">
        <v>257</v>
      </c>
      <c r="I233" s="22">
        <v>43221532</v>
      </c>
      <c r="J233" s="22">
        <v>43221532</v>
      </c>
      <c r="K233" t="s">
        <v>122</v>
      </c>
      <c r="L233" s="10" t="s">
        <v>258</v>
      </c>
      <c r="M233" s="27" t="s">
        <v>2</v>
      </c>
      <c r="N233" s="10">
        <v>705</v>
      </c>
      <c r="O233" s="5" t="s">
        <v>2</v>
      </c>
      <c r="P233" s="5">
        <v>2023</v>
      </c>
      <c r="Q233" s="5" t="s">
        <v>249</v>
      </c>
      <c r="R233" t="s">
        <v>255</v>
      </c>
      <c r="S233" t="s">
        <v>683</v>
      </c>
      <c r="T233" t="s">
        <v>739</v>
      </c>
      <c r="U233"/>
    </row>
    <row r="234" spans="1:21" x14ac:dyDescent="0.25">
      <c r="A234">
        <v>61</v>
      </c>
      <c r="B234" t="s">
        <v>238</v>
      </c>
      <c r="C234" t="s">
        <v>772</v>
      </c>
      <c r="D234" t="s">
        <v>1</v>
      </c>
      <c r="F234" t="s">
        <v>239</v>
      </c>
      <c r="G234" t="s">
        <v>346</v>
      </c>
      <c r="H234" t="s">
        <v>285</v>
      </c>
      <c r="I234" s="22">
        <v>301271229</v>
      </c>
      <c r="J234" s="22">
        <v>301271229</v>
      </c>
      <c r="K234" t="s">
        <v>286</v>
      </c>
      <c r="L234" s="10" t="s">
        <v>287</v>
      </c>
      <c r="M234" s="27" t="s">
        <v>2</v>
      </c>
      <c r="N234" s="10">
        <v>6397</v>
      </c>
      <c r="O234" s="5" t="s">
        <v>2</v>
      </c>
      <c r="P234" s="5">
        <v>2023</v>
      </c>
      <c r="Q234" s="5" t="s">
        <v>249</v>
      </c>
      <c r="R234" t="s">
        <v>255</v>
      </c>
      <c r="S234" t="s">
        <v>683</v>
      </c>
      <c r="T234" t="s">
        <v>739</v>
      </c>
      <c r="U234"/>
    </row>
    <row r="235" spans="1:21" x14ac:dyDescent="0.25">
      <c r="A235">
        <v>62</v>
      </c>
      <c r="B235" t="s">
        <v>238</v>
      </c>
      <c r="C235" t="s">
        <v>772</v>
      </c>
      <c r="D235" t="s">
        <v>1</v>
      </c>
      <c r="F235" t="s">
        <v>239</v>
      </c>
      <c r="G235" t="s">
        <v>346</v>
      </c>
      <c r="H235" t="s">
        <v>268</v>
      </c>
      <c r="I235" s="22">
        <v>15961946</v>
      </c>
      <c r="J235" s="22">
        <v>15961946</v>
      </c>
      <c r="K235" t="s">
        <v>116</v>
      </c>
      <c r="L235" s="10" t="s">
        <v>283</v>
      </c>
      <c r="M235" s="27" t="s">
        <v>2</v>
      </c>
      <c r="N235" s="10">
        <v>134</v>
      </c>
      <c r="O235" s="5" t="s">
        <v>2</v>
      </c>
      <c r="P235" s="5">
        <v>2023</v>
      </c>
      <c r="Q235" s="5" t="s">
        <v>242</v>
      </c>
      <c r="R235" t="s">
        <v>255</v>
      </c>
      <c r="S235" t="s">
        <v>683</v>
      </c>
      <c r="T235" t="s">
        <v>739</v>
      </c>
      <c r="U235"/>
    </row>
    <row r="236" spans="1:21" x14ac:dyDescent="0.25">
      <c r="A236">
        <v>63</v>
      </c>
      <c r="B236" t="s">
        <v>238</v>
      </c>
      <c r="C236" t="s">
        <v>772</v>
      </c>
      <c r="D236" t="s">
        <v>1</v>
      </c>
      <c r="F236" t="s">
        <v>239</v>
      </c>
      <c r="G236" t="s">
        <v>346</v>
      </c>
      <c r="H236" t="s">
        <v>268</v>
      </c>
      <c r="I236" s="22">
        <v>3573570</v>
      </c>
      <c r="J236" s="22">
        <v>3573570</v>
      </c>
      <c r="K236" t="s">
        <v>116</v>
      </c>
      <c r="L236" s="10" t="s">
        <v>282</v>
      </c>
      <c r="M236" s="27" t="s">
        <v>2</v>
      </c>
      <c r="N236" s="10">
        <v>44</v>
      </c>
      <c r="O236" s="5" t="s">
        <v>2</v>
      </c>
      <c r="P236" s="5">
        <v>2023</v>
      </c>
      <c r="Q236" s="5" t="s">
        <v>242</v>
      </c>
      <c r="R236" t="s">
        <v>255</v>
      </c>
      <c r="S236" t="s">
        <v>683</v>
      </c>
      <c r="T236" t="s">
        <v>739</v>
      </c>
      <c r="U236"/>
    </row>
    <row r="237" spans="1:21" x14ac:dyDescent="0.25">
      <c r="A237">
        <v>64</v>
      </c>
      <c r="B237" t="s">
        <v>238</v>
      </c>
      <c r="C237" t="s">
        <v>772</v>
      </c>
      <c r="D237" t="s">
        <v>1</v>
      </c>
      <c r="F237" t="s">
        <v>239</v>
      </c>
      <c r="G237" t="s">
        <v>346</v>
      </c>
      <c r="H237" t="s">
        <v>310</v>
      </c>
      <c r="I237" s="22">
        <v>10308208</v>
      </c>
      <c r="J237" s="22">
        <v>10308208</v>
      </c>
      <c r="K237" t="s">
        <v>306</v>
      </c>
      <c r="L237" s="10" t="s">
        <v>315</v>
      </c>
      <c r="M237" s="27" t="s">
        <v>2</v>
      </c>
      <c r="N237" s="10">
        <v>136</v>
      </c>
      <c r="O237" s="5" t="s">
        <v>2</v>
      </c>
      <c r="P237" s="5">
        <v>2024</v>
      </c>
      <c r="Q237" s="5" t="s">
        <v>242</v>
      </c>
      <c r="R237" t="s">
        <v>255</v>
      </c>
      <c r="S237" t="s">
        <v>683</v>
      </c>
      <c r="T237" t="s">
        <v>739</v>
      </c>
      <c r="U237"/>
    </row>
    <row r="238" spans="1:21" x14ac:dyDescent="0.25">
      <c r="A238">
        <v>65</v>
      </c>
      <c r="B238" t="s">
        <v>238</v>
      </c>
      <c r="C238" t="s">
        <v>772</v>
      </c>
      <c r="D238" t="s">
        <v>1</v>
      </c>
      <c r="F238" t="s">
        <v>239</v>
      </c>
      <c r="G238" t="s">
        <v>346</v>
      </c>
      <c r="H238" t="s">
        <v>244</v>
      </c>
      <c r="I238" s="22">
        <v>12812016</v>
      </c>
      <c r="J238" s="22">
        <v>12812016</v>
      </c>
      <c r="K238" t="s">
        <v>122</v>
      </c>
      <c r="L238" s="10" t="s">
        <v>253</v>
      </c>
      <c r="M238" s="27" t="s">
        <v>2</v>
      </c>
      <c r="N238" s="10">
        <v>148</v>
      </c>
      <c r="O238" s="5" t="s">
        <v>2</v>
      </c>
      <c r="P238" s="5">
        <v>2023</v>
      </c>
      <c r="Q238" s="5" t="s">
        <v>249</v>
      </c>
      <c r="R238" t="s">
        <v>255</v>
      </c>
      <c r="S238" t="s">
        <v>683</v>
      </c>
      <c r="T238" t="s">
        <v>739</v>
      </c>
      <c r="U238"/>
    </row>
    <row r="239" spans="1:21" x14ac:dyDescent="0.25">
      <c r="A239">
        <v>66</v>
      </c>
      <c r="B239" t="s">
        <v>238</v>
      </c>
      <c r="C239" t="s">
        <v>772</v>
      </c>
      <c r="D239" t="s">
        <v>1</v>
      </c>
      <c r="F239" t="s">
        <v>239</v>
      </c>
      <c r="G239" t="s">
        <v>346</v>
      </c>
      <c r="H239" t="s">
        <v>244</v>
      </c>
      <c r="I239" s="22">
        <v>15431206</v>
      </c>
      <c r="J239" s="22">
        <v>15431206</v>
      </c>
      <c r="K239" t="s">
        <v>286</v>
      </c>
      <c r="L239" s="10" t="s">
        <v>643</v>
      </c>
      <c r="M239" s="27" t="s">
        <v>2</v>
      </c>
      <c r="N239" s="10">
        <v>133</v>
      </c>
      <c r="O239" s="5" t="s">
        <v>2</v>
      </c>
      <c r="P239" s="5">
        <v>2023</v>
      </c>
      <c r="Q239" s="5" t="s">
        <v>242</v>
      </c>
      <c r="R239" t="s">
        <v>255</v>
      </c>
      <c r="S239" t="s">
        <v>683</v>
      </c>
      <c r="T239" t="s">
        <v>739</v>
      </c>
      <c r="U239"/>
    </row>
    <row r="240" spans="1:21" x14ac:dyDescent="0.25">
      <c r="A240">
        <v>67</v>
      </c>
      <c r="B240" t="s">
        <v>238</v>
      </c>
      <c r="C240" t="s">
        <v>772</v>
      </c>
      <c r="D240" t="s">
        <v>1</v>
      </c>
      <c r="F240" t="s">
        <v>239</v>
      </c>
      <c r="G240" t="s">
        <v>346</v>
      </c>
      <c r="H240" t="s">
        <v>310</v>
      </c>
      <c r="I240" s="22">
        <v>18192720</v>
      </c>
      <c r="J240" s="22">
        <v>18192720</v>
      </c>
      <c r="K240" t="s">
        <v>306</v>
      </c>
      <c r="L240" s="10" t="s">
        <v>280</v>
      </c>
      <c r="M240" s="27" t="s">
        <v>2</v>
      </c>
      <c r="N240" s="10">
        <v>914</v>
      </c>
      <c r="O240" s="5" t="s">
        <v>2</v>
      </c>
      <c r="P240" s="5">
        <v>2024</v>
      </c>
      <c r="Q240" s="5" t="s">
        <v>242</v>
      </c>
      <c r="R240" t="s">
        <v>255</v>
      </c>
      <c r="S240" t="s">
        <v>683</v>
      </c>
      <c r="T240" t="s">
        <v>739</v>
      </c>
      <c r="U240"/>
    </row>
    <row r="241" spans="1:21" x14ac:dyDescent="0.25">
      <c r="A241">
        <v>68</v>
      </c>
      <c r="B241" t="s">
        <v>238</v>
      </c>
      <c r="C241" t="s">
        <v>772</v>
      </c>
      <c r="D241" t="s">
        <v>1</v>
      </c>
      <c r="F241" t="s">
        <v>239</v>
      </c>
      <c r="G241" t="s">
        <v>346</v>
      </c>
      <c r="H241" t="s">
        <v>244</v>
      </c>
      <c r="I241" s="22">
        <v>26195351</v>
      </c>
      <c r="J241" s="22">
        <v>26195351</v>
      </c>
      <c r="K241" t="s">
        <v>245</v>
      </c>
      <c r="L241" s="10" t="s">
        <v>246</v>
      </c>
      <c r="M241" s="27" t="s">
        <v>2</v>
      </c>
      <c r="N241" s="10">
        <v>533</v>
      </c>
      <c r="O241" s="5" t="s">
        <v>2</v>
      </c>
      <c r="P241" s="5">
        <v>2023</v>
      </c>
      <c r="Q241" s="5" t="s">
        <v>242</v>
      </c>
      <c r="R241" t="s">
        <v>255</v>
      </c>
      <c r="S241" t="s">
        <v>683</v>
      </c>
      <c r="T241" t="s">
        <v>739</v>
      </c>
      <c r="U241"/>
    </row>
    <row r="242" spans="1:21" x14ac:dyDescent="0.25">
      <c r="A242">
        <v>69</v>
      </c>
      <c r="B242" t="s">
        <v>238</v>
      </c>
      <c r="C242" t="s">
        <v>772</v>
      </c>
      <c r="D242" t="s">
        <v>1</v>
      </c>
      <c r="F242" t="s">
        <v>239</v>
      </c>
      <c r="G242" t="s">
        <v>346</v>
      </c>
      <c r="H242" t="s">
        <v>244</v>
      </c>
      <c r="I242" s="22">
        <v>26258778</v>
      </c>
      <c r="J242" s="22">
        <v>26258778</v>
      </c>
      <c r="K242" t="s">
        <v>286</v>
      </c>
      <c r="L242" s="10" t="s">
        <v>296</v>
      </c>
      <c r="M242" s="27" t="s">
        <v>2</v>
      </c>
      <c r="N242" s="10">
        <v>553</v>
      </c>
      <c r="O242" s="5" t="s">
        <v>2</v>
      </c>
      <c r="P242" s="5">
        <v>2023</v>
      </c>
      <c r="Q242" s="5" t="s">
        <v>242</v>
      </c>
      <c r="R242" t="s">
        <v>255</v>
      </c>
      <c r="S242" t="s">
        <v>683</v>
      </c>
      <c r="T242" t="s">
        <v>739</v>
      </c>
      <c r="U242"/>
    </row>
    <row r="243" spans="1:21" x14ac:dyDescent="0.25">
      <c r="A243">
        <v>70</v>
      </c>
      <c r="B243" t="s">
        <v>238</v>
      </c>
      <c r="C243" t="s">
        <v>772</v>
      </c>
      <c r="D243" t="s">
        <v>1</v>
      </c>
      <c r="F243" t="s">
        <v>239</v>
      </c>
      <c r="G243" t="s">
        <v>346</v>
      </c>
      <c r="H243" t="s">
        <v>318</v>
      </c>
      <c r="I243" s="22">
        <v>26263062</v>
      </c>
      <c r="J243" s="22">
        <v>26263062</v>
      </c>
      <c r="K243" t="s">
        <v>322</v>
      </c>
      <c r="L243" s="10" t="s">
        <v>336</v>
      </c>
      <c r="M243" s="27" t="s">
        <v>2</v>
      </c>
      <c r="N243" s="10">
        <v>134</v>
      </c>
      <c r="O243" s="5" t="s">
        <v>2</v>
      </c>
      <c r="P243" s="5">
        <v>2024</v>
      </c>
      <c r="Q243" s="5" t="s">
        <v>242</v>
      </c>
      <c r="R243" t="s">
        <v>255</v>
      </c>
      <c r="S243" t="s">
        <v>683</v>
      </c>
      <c r="T243" t="s">
        <v>739</v>
      </c>
      <c r="U243"/>
    </row>
    <row r="244" spans="1:21" x14ac:dyDescent="0.25">
      <c r="A244">
        <v>71</v>
      </c>
      <c r="B244" t="s">
        <v>238</v>
      </c>
      <c r="C244" t="s">
        <v>772</v>
      </c>
      <c r="D244" t="s">
        <v>1</v>
      </c>
      <c r="F244" t="s">
        <v>239</v>
      </c>
      <c r="G244" t="s">
        <v>346</v>
      </c>
      <c r="H244" t="s">
        <v>244</v>
      </c>
      <c r="I244" s="22">
        <v>26275200</v>
      </c>
      <c r="J244" s="22">
        <v>26275200</v>
      </c>
      <c r="K244" t="s">
        <v>286</v>
      </c>
      <c r="L244" s="10" t="s">
        <v>295</v>
      </c>
      <c r="M244" s="27" t="s">
        <v>2</v>
      </c>
      <c r="N244" s="10">
        <v>914</v>
      </c>
      <c r="O244" s="5" t="s">
        <v>2</v>
      </c>
      <c r="P244" s="5">
        <v>2023</v>
      </c>
      <c r="Q244" s="5" t="s">
        <v>242</v>
      </c>
      <c r="R244" t="s">
        <v>255</v>
      </c>
      <c r="S244" t="s">
        <v>683</v>
      </c>
      <c r="T244" t="s">
        <v>739</v>
      </c>
      <c r="U244"/>
    </row>
    <row r="245" spans="1:21" x14ac:dyDescent="0.25">
      <c r="A245">
        <v>72</v>
      </c>
      <c r="B245" t="s">
        <v>238</v>
      </c>
      <c r="C245" t="s">
        <v>772</v>
      </c>
      <c r="D245" t="s">
        <v>1</v>
      </c>
      <c r="F245" t="s">
        <v>239</v>
      </c>
      <c r="G245" t="s">
        <v>346</v>
      </c>
      <c r="H245" t="s">
        <v>244</v>
      </c>
      <c r="I245" s="22">
        <v>28225789</v>
      </c>
      <c r="J245" s="22">
        <v>28225789</v>
      </c>
      <c r="K245" t="s">
        <v>116</v>
      </c>
      <c r="L245" s="10" t="s">
        <v>284</v>
      </c>
      <c r="M245" s="27" t="s">
        <v>2</v>
      </c>
      <c r="N245" s="10">
        <v>401</v>
      </c>
      <c r="O245" s="5" t="s">
        <v>2</v>
      </c>
      <c r="P245" s="5">
        <v>2023</v>
      </c>
      <c r="Q245" s="5" t="s">
        <v>255</v>
      </c>
      <c r="R245" t="s">
        <v>255</v>
      </c>
      <c r="S245" t="s">
        <v>683</v>
      </c>
      <c r="T245" t="s">
        <v>739</v>
      </c>
      <c r="U245"/>
    </row>
    <row r="246" spans="1:21" x14ac:dyDescent="0.25">
      <c r="A246">
        <v>73</v>
      </c>
      <c r="B246" t="s">
        <v>238</v>
      </c>
      <c r="C246" t="s">
        <v>772</v>
      </c>
      <c r="D246" t="s">
        <v>1</v>
      </c>
      <c r="F246" t="s">
        <v>239</v>
      </c>
      <c r="G246" t="s">
        <v>346</v>
      </c>
      <c r="H246" t="s">
        <v>244</v>
      </c>
      <c r="I246" s="22">
        <v>28588560</v>
      </c>
      <c r="J246" s="22">
        <v>28588560</v>
      </c>
      <c r="K246" t="s">
        <v>116</v>
      </c>
      <c r="L246" s="10" t="s">
        <v>280</v>
      </c>
      <c r="M246" s="27" t="s">
        <v>2</v>
      </c>
      <c r="N246" s="10">
        <v>914</v>
      </c>
      <c r="O246" s="5" t="s">
        <v>2</v>
      </c>
      <c r="P246" s="5">
        <v>2023</v>
      </c>
      <c r="Q246" s="5" t="s">
        <v>242</v>
      </c>
      <c r="R246" t="s">
        <v>255</v>
      </c>
      <c r="S246" t="s">
        <v>683</v>
      </c>
      <c r="T246" t="s">
        <v>739</v>
      </c>
      <c r="U246"/>
    </row>
    <row r="247" spans="1:21" x14ac:dyDescent="0.25">
      <c r="A247">
        <v>74</v>
      </c>
      <c r="B247" t="s">
        <v>238</v>
      </c>
      <c r="C247" t="s">
        <v>772</v>
      </c>
      <c r="D247" t="s">
        <v>1</v>
      </c>
      <c r="F247" t="s">
        <v>239</v>
      </c>
      <c r="G247" t="s">
        <v>346</v>
      </c>
      <c r="H247" t="s">
        <v>244</v>
      </c>
      <c r="I247" s="22">
        <v>29318744</v>
      </c>
      <c r="J247" s="22">
        <v>29318744</v>
      </c>
      <c r="K247" t="s">
        <v>286</v>
      </c>
      <c r="L247" s="10" t="s">
        <v>642</v>
      </c>
      <c r="M247" s="27" t="s">
        <v>2</v>
      </c>
      <c r="N247" s="10">
        <v>103</v>
      </c>
      <c r="O247" s="5" t="s">
        <v>2</v>
      </c>
      <c r="P247" s="5">
        <v>2023</v>
      </c>
      <c r="Q247" s="5" t="s">
        <v>255</v>
      </c>
      <c r="R247" t="s">
        <v>255</v>
      </c>
      <c r="S247" t="s">
        <v>683</v>
      </c>
      <c r="T247" t="s">
        <v>739</v>
      </c>
      <c r="U247"/>
    </row>
    <row r="248" spans="1:21" x14ac:dyDescent="0.25">
      <c r="A248">
        <v>75</v>
      </c>
      <c r="B248" t="s">
        <v>238</v>
      </c>
      <c r="C248" t="s">
        <v>772</v>
      </c>
      <c r="D248" t="s">
        <v>1</v>
      </c>
      <c r="F248" t="s">
        <v>239</v>
      </c>
      <c r="G248" t="s">
        <v>346</v>
      </c>
      <c r="H248" t="s">
        <v>244</v>
      </c>
      <c r="I248" s="22">
        <v>32504850</v>
      </c>
      <c r="J248" s="22">
        <v>32504850</v>
      </c>
      <c r="K248" t="s">
        <v>122</v>
      </c>
      <c r="L248" s="10" t="s">
        <v>641</v>
      </c>
      <c r="M248" s="27" t="s">
        <v>2</v>
      </c>
      <c r="N248" s="10">
        <v>443</v>
      </c>
      <c r="O248" s="12">
        <v>44925</v>
      </c>
      <c r="P248" s="5">
        <v>2023</v>
      </c>
      <c r="Q248" s="5" t="s">
        <v>255</v>
      </c>
      <c r="R248" t="s">
        <v>255</v>
      </c>
      <c r="S248" t="s">
        <v>683</v>
      </c>
      <c r="T248" t="s">
        <v>739</v>
      </c>
      <c r="U248"/>
    </row>
    <row r="249" spans="1:21" x14ac:dyDescent="0.25">
      <c r="A249">
        <v>76</v>
      </c>
      <c r="B249" t="s">
        <v>238</v>
      </c>
      <c r="C249" t="s">
        <v>772</v>
      </c>
      <c r="D249" t="s">
        <v>1</v>
      </c>
      <c r="F249" t="s">
        <v>239</v>
      </c>
      <c r="G249" t="s">
        <v>346</v>
      </c>
      <c r="H249" t="s">
        <v>310</v>
      </c>
      <c r="I249" s="22">
        <v>32945507</v>
      </c>
      <c r="J249" s="22">
        <v>32945507</v>
      </c>
      <c r="K249" t="s">
        <v>306</v>
      </c>
      <c r="L249" s="10" t="s">
        <v>649</v>
      </c>
      <c r="M249" s="27" t="s">
        <v>2</v>
      </c>
      <c r="N249" s="10">
        <v>841</v>
      </c>
      <c r="O249" s="5" t="s">
        <v>2</v>
      </c>
      <c r="P249" s="5">
        <v>2024</v>
      </c>
      <c r="Q249" s="5" t="s">
        <v>249</v>
      </c>
      <c r="R249" t="s">
        <v>255</v>
      </c>
      <c r="S249" t="s">
        <v>683</v>
      </c>
      <c r="T249" t="s">
        <v>739</v>
      </c>
      <c r="U249"/>
    </row>
    <row r="250" spans="1:21" x14ac:dyDescent="0.25">
      <c r="A250">
        <v>77</v>
      </c>
      <c r="B250" t="s">
        <v>238</v>
      </c>
      <c r="C250" t="s">
        <v>772</v>
      </c>
      <c r="D250" t="s">
        <v>1</v>
      </c>
      <c r="F250" t="s">
        <v>239</v>
      </c>
      <c r="G250" t="s">
        <v>346</v>
      </c>
      <c r="H250" t="s">
        <v>244</v>
      </c>
      <c r="I250" s="22">
        <v>34945183</v>
      </c>
      <c r="J250" s="22">
        <v>34945183</v>
      </c>
      <c r="K250" t="s">
        <v>116</v>
      </c>
      <c r="L250" s="10" t="s">
        <v>640</v>
      </c>
      <c r="M250" s="27" t="s">
        <v>2</v>
      </c>
      <c r="N250" s="10">
        <v>461</v>
      </c>
      <c r="O250" s="12">
        <v>45016</v>
      </c>
      <c r="P250" s="5">
        <v>2023</v>
      </c>
      <c r="Q250" s="5" t="s">
        <v>255</v>
      </c>
      <c r="R250" t="s">
        <v>255</v>
      </c>
      <c r="S250" t="s">
        <v>683</v>
      </c>
      <c r="T250" t="s">
        <v>739</v>
      </c>
      <c r="U250"/>
    </row>
    <row r="251" spans="1:21" x14ac:dyDescent="0.25">
      <c r="A251">
        <v>78</v>
      </c>
      <c r="B251" t="s">
        <v>238</v>
      </c>
      <c r="C251" t="s">
        <v>772</v>
      </c>
      <c r="D251" t="s">
        <v>1</v>
      </c>
      <c r="F251" t="s">
        <v>239</v>
      </c>
      <c r="G251" t="s">
        <v>346</v>
      </c>
      <c r="H251" t="s">
        <v>244</v>
      </c>
      <c r="I251" s="22">
        <v>42878913</v>
      </c>
      <c r="J251" s="22">
        <v>42878913</v>
      </c>
      <c r="K251" t="s">
        <v>286</v>
      </c>
      <c r="L251" s="10" t="s">
        <v>644</v>
      </c>
      <c r="M251" s="27" t="s">
        <v>2</v>
      </c>
      <c r="N251" s="10">
        <v>830</v>
      </c>
      <c r="O251" s="5" t="s">
        <v>2</v>
      </c>
      <c r="P251" s="5">
        <v>2023</v>
      </c>
      <c r="Q251" s="5" t="s">
        <v>249</v>
      </c>
      <c r="R251" t="s">
        <v>255</v>
      </c>
      <c r="S251" t="s">
        <v>683</v>
      </c>
      <c r="T251" t="s">
        <v>739</v>
      </c>
      <c r="U251" s="5" t="s">
        <v>288</v>
      </c>
    </row>
    <row r="252" spans="1:21" x14ac:dyDescent="0.25">
      <c r="A252">
        <v>79</v>
      </c>
      <c r="B252" t="s">
        <v>238</v>
      </c>
      <c r="C252" t="s">
        <v>772</v>
      </c>
      <c r="D252" t="s">
        <v>1</v>
      </c>
      <c r="F252" t="s">
        <v>239</v>
      </c>
      <c r="G252" t="s">
        <v>346</v>
      </c>
      <c r="H252" t="s">
        <v>318</v>
      </c>
      <c r="I252" s="22">
        <v>45557484</v>
      </c>
      <c r="J252" s="22">
        <v>45557484</v>
      </c>
      <c r="K252" t="s">
        <v>322</v>
      </c>
      <c r="L252" s="10" t="s">
        <v>335</v>
      </c>
      <c r="M252" s="27" t="s">
        <v>2</v>
      </c>
      <c r="N252" s="10">
        <v>523</v>
      </c>
      <c r="O252" s="5" t="s">
        <v>2</v>
      </c>
      <c r="P252" s="5">
        <v>2024</v>
      </c>
      <c r="Q252" s="5" t="s">
        <v>242</v>
      </c>
      <c r="R252" t="s">
        <v>255</v>
      </c>
      <c r="S252" t="s">
        <v>683</v>
      </c>
      <c r="T252" t="s">
        <v>739</v>
      </c>
      <c r="U252"/>
    </row>
    <row r="253" spans="1:21" x14ac:dyDescent="0.25">
      <c r="A253">
        <v>80</v>
      </c>
      <c r="B253" t="s">
        <v>238</v>
      </c>
      <c r="C253" t="s">
        <v>772</v>
      </c>
      <c r="D253" t="s">
        <v>1</v>
      </c>
      <c r="F253" t="s">
        <v>239</v>
      </c>
      <c r="G253" t="s">
        <v>346</v>
      </c>
      <c r="H253" t="s">
        <v>244</v>
      </c>
      <c r="I253" s="22">
        <v>50026410</v>
      </c>
      <c r="J253" s="22">
        <v>50026410</v>
      </c>
      <c r="K253" t="s">
        <v>122</v>
      </c>
      <c r="L253" s="10" t="s">
        <v>251</v>
      </c>
      <c r="M253" s="27" t="s">
        <v>2</v>
      </c>
      <c r="N253" s="10">
        <v>1038</v>
      </c>
      <c r="O253" s="5" t="s">
        <v>2</v>
      </c>
      <c r="P253" s="5">
        <v>2023</v>
      </c>
      <c r="Q253" s="5" t="s">
        <v>249</v>
      </c>
      <c r="R253" t="s">
        <v>255</v>
      </c>
      <c r="S253" t="s">
        <v>683</v>
      </c>
      <c r="T253" t="s">
        <v>739</v>
      </c>
      <c r="U253"/>
    </row>
    <row r="254" spans="1:21" x14ac:dyDescent="0.25">
      <c r="A254">
        <v>81</v>
      </c>
      <c r="B254" t="s">
        <v>238</v>
      </c>
      <c r="C254" t="s">
        <v>772</v>
      </c>
      <c r="D254" t="s">
        <v>1</v>
      </c>
      <c r="F254" t="s">
        <v>239</v>
      </c>
      <c r="G254" t="s">
        <v>346</v>
      </c>
      <c r="H254" t="s">
        <v>318</v>
      </c>
      <c r="I254" s="22">
        <v>79355388</v>
      </c>
      <c r="J254" s="22">
        <v>79355388</v>
      </c>
      <c r="K254" t="s">
        <v>322</v>
      </c>
      <c r="L254" s="10" t="s">
        <v>334</v>
      </c>
      <c r="M254" s="27" t="s">
        <v>2</v>
      </c>
      <c r="N254" s="10">
        <v>911</v>
      </c>
      <c r="O254" s="5" t="s">
        <v>2</v>
      </c>
      <c r="P254" s="5">
        <v>2024</v>
      </c>
      <c r="Q254" s="5" t="s">
        <v>242</v>
      </c>
      <c r="R254" t="s">
        <v>255</v>
      </c>
      <c r="S254" t="s">
        <v>683</v>
      </c>
      <c r="T254" t="s">
        <v>739</v>
      </c>
      <c r="U254"/>
    </row>
    <row r="255" spans="1:21" x14ac:dyDescent="0.25">
      <c r="A255">
        <v>82</v>
      </c>
      <c r="B255" t="s">
        <v>238</v>
      </c>
      <c r="C255" t="s">
        <v>772</v>
      </c>
      <c r="D255" t="s">
        <v>1</v>
      </c>
      <c r="F255" t="s">
        <v>239</v>
      </c>
      <c r="G255" t="s">
        <v>346</v>
      </c>
      <c r="H255" t="s">
        <v>316</v>
      </c>
      <c r="I255" s="22">
        <v>22092874</v>
      </c>
      <c r="J255" s="22">
        <v>22092874</v>
      </c>
      <c r="K255" t="s">
        <v>306</v>
      </c>
      <c r="L255" s="10" t="s">
        <v>647</v>
      </c>
      <c r="M255" s="27" t="s">
        <v>2</v>
      </c>
      <c r="N255" s="10">
        <v>450</v>
      </c>
      <c r="O255" s="5" t="s">
        <v>2</v>
      </c>
      <c r="P255" s="5">
        <v>2024</v>
      </c>
      <c r="Q255" s="5" t="s">
        <v>249</v>
      </c>
      <c r="R255" t="s">
        <v>255</v>
      </c>
      <c r="S255" t="s">
        <v>683</v>
      </c>
      <c r="T255" t="s">
        <v>739</v>
      </c>
      <c r="U255"/>
    </row>
    <row r="256" spans="1:21" x14ac:dyDescent="0.25">
      <c r="A256">
        <v>83</v>
      </c>
      <c r="B256" t="s">
        <v>238</v>
      </c>
      <c r="C256" t="s">
        <v>772</v>
      </c>
      <c r="D256" t="s">
        <v>1</v>
      </c>
      <c r="F256" t="s">
        <v>239</v>
      </c>
      <c r="G256" t="s">
        <v>346</v>
      </c>
      <c r="H256" t="s">
        <v>329</v>
      </c>
      <c r="I256" s="22">
        <v>14895279</v>
      </c>
      <c r="J256" s="22">
        <v>14895279</v>
      </c>
      <c r="K256" t="s">
        <v>322</v>
      </c>
      <c r="L256" s="10" t="s">
        <v>331</v>
      </c>
      <c r="M256" s="27" t="s">
        <v>2</v>
      </c>
      <c r="N256" s="10">
        <v>122</v>
      </c>
      <c r="O256" s="5" t="s">
        <v>2</v>
      </c>
      <c r="P256" s="5">
        <v>2024</v>
      </c>
      <c r="Q256" s="5" t="s">
        <v>249</v>
      </c>
      <c r="R256" t="s">
        <v>255</v>
      </c>
      <c r="S256" t="s">
        <v>683</v>
      </c>
      <c r="T256" t="s">
        <v>739</v>
      </c>
      <c r="U256"/>
    </row>
    <row r="257" spans="1:21" x14ac:dyDescent="0.25">
      <c r="A257">
        <v>84</v>
      </c>
      <c r="B257" t="s">
        <v>238</v>
      </c>
      <c r="C257" t="s">
        <v>772</v>
      </c>
      <c r="D257" t="s">
        <v>1</v>
      </c>
      <c r="F257" t="s">
        <v>239</v>
      </c>
      <c r="G257" t="s">
        <v>346</v>
      </c>
      <c r="H257" t="s">
        <v>256</v>
      </c>
      <c r="I257" s="22">
        <v>15320536</v>
      </c>
      <c r="J257" s="22">
        <v>15320536</v>
      </c>
      <c r="K257" t="s">
        <v>286</v>
      </c>
      <c r="L257" s="10" t="s">
        <v>637</v>
      </c>
      <c r="M257" s="27" t="s">
        <v>2</v>
      </c>
      <c r="N257" s="10">
        <v>210</v>
      </c>
      <c r="O257" s="5" t="s">
        <v>2</v>
      </c>
      <c r="P257" s="5">
        <v>2023</v>
      </c>
      <c r="Q257" s="5" t="s">
        <v>249</v>
      </c>
      <c r="R257" t="s">
        <v>255</v>
      </c>
      <c r="S257" t="s">
        <v>683</v>
      </c>
      <c r="T257" t="s">
        <v>739</v>
      </c>
      <c r="U257"/>
    </row>
    <row r="258" spans="1:21" x14ac:dyDescent="0.25">
      <c r="A258">
        <v>85</v>
      </c>
      <c r="B258" t="s">
        <v>238</v>
      </c>
      <c r="C258" t="s">
        <v>772</v>
      </c>
      <c r="D258" t="s">
        <v>1</v>
      </c>
      <c r="F258" t="s">
        <v>239</v>
      </c>
      <c r="G258" t="s">
        <v>346</v>
      </c>
      <c r="H258" t="s">
        <v>256</v>
      </c>
      <c r="I258" s="22">
        <v>7444640</v>
      </c>
      <c r="J258" s="22">
        <v>7444640</v>
      </c>
      <c r="K258" t="s">
        <v>118</v>
      </c>
      <c r="L258" s="10" t="s">
        <v>638</v>
      </c>
      <c r="M258" s="27" t="s">
        <v>2</v>
      </c>
      <c r="N258" s="10">
        <v>211</v>
      </c>
      <c r="O258" s="5" t="s">
        <v>2</v>
      </c>
      <c r="P258" s="5">
        <v>2023</v>
      </c>
      <c r="Q258" s="5" t="s">
        <v>249</v>
      </c>
      <c r="R258" t="s">
        <v>255</v>
      </c>
      <c r="S258" t="s">
        <v>683</v>
      </c>
      <c r="T258" t="s">
        <v>739</v>
      </c>
      <c r="U258" s="5" t="s">
        <v>301</v>
      </c>
    </row>
    <row r="259" spans="1:21" x14ac:dyDescent="0.25">
      <c r="A259">
        <v>86</v>
      </c>
      <c r="B259" t="s">
        <v>238</v>
      </c>
      <c r="C259" t="s">
        <v>772</v>
      </c>
      <c r="D259" t="s">
        <v>1</v>
      </c>
      <c r="F259" t="s">
        <v>239</v>
      </c>
      <c r="G259" t="s">
        <v>346</v>
      </c>
      <c r="H259" t="s">
        <v>256</v>
      </c>
      <c r="I259" s="22">
        <v>14061611</v>
      </c>
      <c r="J259" s="22">
        <v>14061611</v>
      </c>
      <c r="K259" t="s">
        <v>286</v>
      </c>
      <c r="L259" s="10" t="s">
        <v>289</v>
      </c>
      <c r="M259" s="27" t="s">
        <v>2</v>
      </c>
      <c r="N259" s="10">
        <v>338</v>
      </c>
      <c r="O259" s="5" t="s">
        <v>2</v>
      </c>
      <c r="P259" s="5">
        <v>2023</v>
      </c>
      <c r="Q259" s="5" t="s">
        <v>249</v>
      </c>
      <c r="R259" t="s">
        <v>255</v>
      </c>
      <c r="S259" t="s">
        <v>683</v>
      </c>
      <c r="T259" t="s">
        <v>739</v>
      </c>
      <c r="U259"/>
    </row>
    <row r="260" spans="1:21" x14ac:dyDescent="0.25">
      <c r="A260">
        <v>87</v>
      </c>
      <c r="B260" t="s">
        <v>238</v>
      </c>
      <c r="C260" t="s">
        <v>772</v>
      </c>
      <c r="D260" t="s">
        <v>1</v>
      </c>
      <c r="F260" t="s">
        <v>239</v>
      </c>
      <c r="G260" t="s">
        <v>346</v>
      </c>
      <c r="H260" t="s">
        <v>256</v>
      </c>
      <c r="I260" s="22">
        <v>14801696</v>
      </c>
      <c r="J260" s="22">
        <v>14801696</v>
      </c>
      <c r="K260" t="s">
        <v>118</v>
      </c>
      <c r="L260" s="10" t="s">
        <v>639</v>
      </c>
      <c r="M260" s="27" t="s">
        <v>2</v>
      </c>
      <c r="N260" s="10">
        <v>338</v>
      </c>
      <c r="O260" s="5" t="s">
        <v>2</v>
      </c>
      <c r="P260" s="5">
        <v>2023</v>
      </c>
      <c r="Q260" s="5" t="s">
        <v>249</v>
      </c>
      <c r="R260" t="s">
        <v>255</v>
      </c>
      <c r="S260" t="s">
        <v>683</v>
      </c>
      <c r="T260" t="s">
        <v>739</v>
      </c>
      <c r="U260"/>
    </row>
    <row r="261" spans="1:21" x14ac:dyDescent="0.25">
      <c r="A261">
        <v>88</v>
      </c>
      <c r="B261" t="s">
        <v>238</v>
      </c>
      <c r="C261" t="s">
        <v>772</v>
      </c>
      <c r="D261" t="s">
        <v>1</v>
      </c>
      <c r="F261" t="s">
        <v>239</v>
      </c>
      <c r="G261" t="s">
        <v>346</v>
      </c>
      <c r="H261" t="s">
        <v>329</v>
      </c>
      <c r="I261" s="22">
        <v>30044160</v>
      </c>
      <c r="J261" s="22">
        <v>30044160</v>
      </c>
      <c r="K261" t="s">
        <v>322</v>
      </c>
      <c r="L261" s="10" t="s">
        <v>330</v>
      </c>
      <c r="M261" s="27" t="s">
        <v>2</v>
      </c>
      <c r="N261" s="10">
        <v>342</v>
      </c>
      <c r="O261" s="5" t="s">
        <v>2</v>
      </c>
      <c r="P261" s="5">
        <v>2024</v>
      </c>
      <c r="Q261" s="5" t="s">
        <v>249</v>
      </c>
      <c r="R261" t="s">
        <v>255</v>
      </c>
      <c r="S261" t="s">
        <v>683</v>
      </c>
      <c r="T261" t="s">
        <v>739</v>
      </c>
      <c r="U261"/>
    </row>
    <row r="262" spans="1:21" x14ac:dyDescent="0.25">
      <c r="A262">
        <v>89</v>
      </c>
      <c r="B262" t="s">
        <v>238</v>
      </c>
      <c r="C262" t="s">
        <v>772</v>
      </c>
      <c r="D262" t="s">
        <v>1</v>
      </c>
      <c r="F262" t="s">
        <v>239</v>
      </c>
      <c r="G262" t="s">
        <v>346</v>
      </c>
      <c r="H262" t="s">
        <v>256</v>
      </c>
      <c r="I262" s="22">
        <v>68604690</v>
      </c>
      <c r="J262" s="22">
        <v>68604690</v>
      </c>
      <c r="K262" t="s">
        <v>122</v>
      </c>
      <c r="L262" s="10" t="s">
        <v>636</v>
      </c>
      <c r="M262" s="27" t="s">
        <v>2</v>
      </c>
      <c r="N262" s="10">
        <v>525</v>
      </c>
      <c r="O262" s="5" t="s">
        <v>2</v>
      </c>
      <c r="P262" s="5">
        <v>2023</v>
      </c>
      <c r="Q262" s="5" t="s">
        <v>249</v>
      </c>
      <c r="R262" t="s">
        <v>255</v>
      </c>
      <c r="S262" t="s">
        <v>683</v>
      </c>
      <c r="T262" t="s">
        <v>739</v>
      </c>
      <c r="U262"/>
    </row>
    <row r="263" spans="1:21" x14ac:dyDescent="0.25">
      <c r="A263">
        <v>90</v>
      </c>
      <c r="B263" t="s">
        <v>238</v>
      </c>
      <c r="C263" t="s">
        <v>772</v>
      </c>
      <c r="D263" t="s">
        <v>1</v>
      </c>
      <c r="F263" t="s">
        <v>239</v>
      </c>
      <c r="G263" t="s">
        <v>346</v>
      </c>
      <c r="H263" t="s">
        <v>256</v>
      </c>
      <c r="I263" s="22">
        <v>52978800</v>
      </c>
      <c r="J263" s="22">
        <v>52978800</v>
      </c>
      <c r="K263" t="s">
        <v>116</v>
      </c>
      <c r="L263" s="10" t="s">
        <v>635</v>
      </c>
      <c r="M263" s="27" t="s">
        <v>2</v>
      </c>
      <c r="N263" s="10">
        <v>545</v>
      </c>
      <c r="O263" s="5" t="s">
        <v>2</v>
      </c>
      <c r="P263" s="5">
        <v>2023</v>
      </c>
      <c r="Q263" s="5" t="s">
        <v>249</v>
      </c>
      <c r="R263" t="s">
        <v>255</v>
      </c>
      <c r="S263" t="s">
        <v>683</v>
      </c>
      <c r="T263" t="s">
        <v>739</v>
      </c>
      <c r="U263"/>
    </row>
    <row r="264" spans="1:21" x14ac:dyDescent="0.25">
      <c r="A264">
        <v>91</v>
      </c>
      <c r="B264" t="s">
        <v>238</v>
      </c>
      <c r="C264" t="s">
        <v>772</v>
      </c>
      <c r="D264" t="s">
        <v>1</v>
      </c>
      <c r="F264" t="s">
        <v>239</v>
      </c>
      <c r="G264" t="s">
        <v>346</v>
      </c>
      <c r="H264" t="s">
        <v>247</v>
      </c>
      <c r="I264" s="22">
        <v>105343560</v>
      </c>
      <c r="J264" s="22">
        <v>105343560</v>
      </c>
      <c r="K264" t="s">
        <v>122</v>
      </c>
      <c r="L264" s="10" t="s">
        <v>250</v>
      </c>
      <c r="M264" s="27" t="s">
        <v>2</v>
      </c>
      <c r="N264" s="10">
        <v>418</v>
      </c>
      <c r="O264" s="5" t="s">
        <v>2</v>
      </c>
      <c r="P264" s="5">
        <v>2023</v>
      </c>
      <c r="Q264" s="5" t="s">
        <v>249</v>
      </c>
      <c r="R264" t="s">
        <v>255</v>
      </c>
      <c r="S264" t="s">
        <v>683</v>
      </c>
      <c r="T264" t="s">
        <v>739</v>
      </c>
      <c r="U264"/>
    </row>
    <row r="265" spans="1:21" x14ac:dyDescent="0.25">
      <c r="A265">
        <v>92</v>
      </c>
      <c r="B265" t="s">
        <v>238</v>
      </c>
      <c r="C265" t="s">
        <v>772</v>
      </c>
      <c r="D265" t="s">
        <v>1</v>
      </c>
      <c r="F265" t="s">
        <v>239</v>
      </c>
      <c r="G265" t="s">
        <v>346</v>
      </c>
      <c r="H265" t="s">
        <v>247</v>
      </c>
      <c r="I265" s="22">
        <v>82584572</v>
      </c>
      <c r="J265" s="22">
        <v>82584572</v>
      </c>
      <c r="K265" t="s">
        <v>116</v>
      </c>
      <c r="L265" s="10" t="s">
        <v>278</v>
      </c>
      <c r="M265" s="27" t="s">
        <v>2</v>
      </c>
      <c r="N265" s="10">
        <v>434</v>
      </c>
      <c r="O265" s="5" t="s">
        <v>2</v>
      </c>
      <c r="P265" s="5">
        <v>2023</v>
      </c>
      <c r="Q265" s="5" t="s">
        <v>249</v>
      </c>
      <c r="R265" t="s">
        <v>255</v>
      </c>
      <c r="S265" t="s">
        <v>683</v>
      </c>
      <c r="T265" t="s">
        <v>739</v>
      </c>
      <c r="U265"/>
    </row>
    <row r="266" spans="1:21" x14ac:dyDescent="0.25">
      <c r="A266">
        <v>93</v>
      </c>
      <c r="B266" t="s">
        <v>238</v>
      </c>
      <c r="C266" t="s">
        <v>772</v>
      </c>
      <c r="D266" t="s">
        <v>1</v>
      </c>
      <c r="F266" t="s">
        <v>239</v>
      </c>
      <c r="G266" t="s">
        <v>346</v>
      </c>
      <c r="H266" t="s">
        <v>247</v>
      </c>
      <c r="I266" s="22">
        <v>105686280</v>
      </c>
      <c r="J266" s="22">
        <v>105686280</v>
      </c>
      <c r="K266" t="s">
        <v>122</v>
      </c>
      <c r="L266" s="10" t="s">
        <v>248</v>
      </c>
      <c r="M266" s="27" t="s">
        <v>2</v>
      </c>
      <c r="N266" s="10">
        <v>434</v>
      </c>
      <c r="O266" s="5" t="s">
        <v>2</v>
      </c>
      <c r="P266" s="5">
        <v>2023</v>
      </c>
      <c r="Q266" s="5" t="s">
        <v>249</v>
      </c>
      <c r="R266" t="s">
        <v>255</v>
      </c>
      <c r="S266" t="s">
        <v>683</v>
      </c>
      <c r="T266" t="s">
        <v>739</v>
      </c>
      <c r="U266"/>
    </row>
    <row r="267" spans="1:21" x14ac:dyDescent="0.25">
      <c r="A267">
        <v>94</v>
      </c>
      <c r="B267" t="s">
        <v>238</v>
      </c>
      <c r="C267" t="s">
        <v>772</v>
      </c>
      <c r="D267" t="s">
        <v>1</v>
      </c>
      <c r="F267" t="s">
        <v>239</v>
      </c>
      <c r="G267" t="s">
        <v>346</v>
      </c>
      <c r="H267" t="s">
        <v>247</v>
      </c>
      <c r="I267" s="22">
        <v>82714520</v>
      </c>
      <c r="J267" s="22">
        <v>82714520</v>
      </c>
      <c r="K267" t="s">
        <v>116</v>
      </c>
      <c r="L267" s="10" t="s">
        <v>279</v>
      </c>
      <c r="M267" s="27" t="s">
        <v>2</v>
      </c>
      <c r="N267" s="10">
        <v>440</v>
      </c>
      <c r="O267" s="5" t="s">
        <v>2</v>
      </c>
      <c r="P267" s="5">
        <v>2023</v>
      </c>
      <c r="Q267" s="5" t="s">
        <v>249</v>
      </c>
      <c r="R267" t="s">
        <v>255</v>
      </c>
      <c r="S267" t="s">
        <v>683</v>
      </c>
      <c r="T267" t="s">
        <v>739</v>
      </c>
      <c r="U267"/>
    </row>
    <row r="268" spans="1:21" x14ac:dyDescent="0.25">
      <c r="A268">
        <v>95</v>
      </c>
      <c r="B268" t="s">
        <v>238</v>
      </c>
      <c r="C268" t="s">
        <v>772</v>
      </c>
      <c r="D268" t="s">
        <v>1</v>
      </c>
      <c r="F268" t="s">
        <v>239</v>
      </c>
      <c r="G268" t="s">
        <v>346</v>
      </c>
      <c r="H268" t="s">
        <v>305</v>
      </c>
      <c r="I268" s="22">
        <v>4418293</v>
      </c>
      <c r="J268" s="22">
        <v>4418293</v>
      </c>
      <c r="K268" t="s">
        <v>306</v>
      </c>
      <c r="L268" s="10" t="s">
        <v>651</v>
      </c>
      <c r="M268" s="27" t="s">
        <v>2</v>
      </c>
      <c r="N268" s="10">
        <v>270</v>
      </c>
      <c r="O268" s="5" t="s">
        <v>2</v>
      </c>
      <c r="P268" s="5">
        <v>2024</v>
      </c>
      <c r="Q268" s="5" t="s">
        <v>255</v>
      </c>
      <c r="R268" t="s">
        <v>255</v>
      </c>
      <c r="S268" t="s">
        <v>683</v>
      </c>
      <c r="T268" t="s">
        <v>739</v>
      </c>
      <c r="U268"/>
    </row>
    <row r="269" spans="1:21" x14ac:dyDescent="0.25">
      <c r="A269">
        <v>96</v>
      </c>
      <c r="B269" t="s">
        <v>238</v>
      </c>
      <c r="C269" t="s">
        <v>772</v>
      </c>
      <c r="D269" t="s">
        <v>1</v>
      </c>
      <c r="F269" t="s">
        <v>239</v>
      </c>
      <c r="G269" t="s">
        <v>346</v>
      </c>
      <c r="H269" t="s">
        <v>305</v>
      </c>
      <c r="I269" s="22">
        <v>34697294</v>
      </c>
      <c r="J269" s="22">
        <v>34697294</v>
      </c>
      <c r="K269" t="s">
        <v>322</v>
      </c>
      <c r="L269" s="10" t="s">
        <v>332</v>
      </c>
      <c r="M269" s="27" t="s">
        <v>2</v>
      </c>
      <c r="N269" s="10">
        <v>339</v>
      </c>
      <c r="O269" s="5" t="s">
        <v>2</v>
      </c>
      <c r="P269" s="5">
        <v>2024</v>
      </c>
      <c r="Q269" s="5" t="s">
        <v>255</v>
      </c>
      <c r="R269" t="s">
        <v>255</v>
      </c>
      <c r="S269" t="s">
        <v>683</v>
      </c>
      <c r="T269" t="s">
        <v>739</v>
      </c>
      <c r="U269"/>
    </row>
    <row r="270" spans="1:21" x14ac:dyDescent="0.25">
      <c r="A270">
        <v>97</v>
      </c>
      <c r="B270" t="s">
        <v>238</v>
      </c>
      <c r="C270" t="s">
        <v>772</v>
      </c>
      <c r="D270" t="s">
        <v>1</v>
      </c>
      <c r="F270" t="s">
        <v>239</v>
      </c>
      <c r="G270" t="s">
        <v>346</v>
      </c>
      <c r="H270" t="s">
        <v>311</v>
      </c>
      <c r="I270" s="22">
        <v>23087428</v>
      </c>
      <c r="J270" s="22">
        <v>23087428</v>
      </c>
      <c r="K270" t="s">
        <v>306</v>
      </c>
      <c r="L270" s="10" t="s">
        <v>281</v>
      </c>
      <c r="M270" s="27" t="s">
        <v>2</v>
      </c>
      <c r="N270" s="10">
        <v>533</v>
      </c>
      <c r="O270" s="5" t="s">
        <v>2</v>
      </c>
      <c r="P270" s="5">
        <v>2024</v>
      </c>
      <c r="Q270" s="5" t="s">
        <v>242</v>
      </c>
      <c r="R270" t="s">
        <v>255</v>
      </c>
      <c r="S270" t="s">
        <v>683</v>
      </c>
      <c r="T270" t="s">
        <v>739</v>
      </c>
      <c r="U270"/>
    </row>
    <row r="271" spans="1:21" x14ac:dyDescent="0.25">
      <c r="A271">
        <v>98</v>
      </c>
      <c r="B271" t="s">
        <v>238</v>
      </c>
      <c r="C271" t="s">
        <v>772</v>
      </c>
      <c r="D271" t="s">
        <v>1</v>
      </c>
      <c r="F271" t="s">
        <v>239</v>
      </c>
      <c r="G271" t="s">
        <v>346</v>
      </c>
      <c r="H271" t="s">
        <v>311</v>
      </c>
      <c r="I271" s="22">
        <v>60866715</v>
      </c>
      <c r="J271" s="22">
        <v>60866715</v>
      </c>
      <c r="K271" t="s">
        <v>322</v>
      </c>
      <c r="L271" s="10" t="s">
        <v>333</v>
      </c>
      <c r="M271" s="27" t="s">
        <v>2</v>
      </c>
      <c r="N271" s="10">
        <v>559</v>
      </c>
      <c r="O271" s="5" t="s">
        <v>2</v>
      </c>
      <c r="P271" s="5">
        <v>2024</v>
      </c>
      <c r="Q271" s="5" t="s">
        <v>255</v>
      </c>
      <c r="R271" t="s">
        <v>255</v>
      </c>
      <c r="S271" t="s">
        <v>683</v>
      </c>
      <c r="T271" t="s">
        <v>739</v>
      </c>
      <c r="U271"/>
    </row>
    <row r="272" spans="1:21" x14ac:dyDescent="0.25">
      <c r="A272">
        <v>99</v>
      </c>
      <c r="B272" t="s">
        <v>238</v>
      </c>
      <c r="C272" t="s">
        <v>772</v>
      </c>
      <c r="D272" t="s">
        <v>1</v>
      </c>
      <c r="F272" t="s">
        <v>239</v>
      </c>
      <c r="G272" t="s">
        <v>346</v>
      </c>
      <c r="H272" t="s">
        <v>321</v>
      </c>
      <c r="I272" s="22">
        <v>72952236</v>
      </c>
      <c r="J272" s="22">
        <v>72952236</v>
      </c>
      <c r="K272" t="s">
        <v>322</v>
      </c>
      <c r="L272" s="10" t="s">
        <v>323</v>
      </c>
      <c r="M272" s="27" t="s">
        <v>2</v>
      </c>
      <c r="N272" s="10">
        <v>887</v>
      </c>
      <c r="O272" s="5" t="s">
        <v>2</v>
      </c>
      <c r="P272" s="5">
        <v>2024</v>
      </c>
      <c r="Q272" s="5" t="s">
        <v>249</v>
      </c>
      <c r="R272" t="s">
        <v>255</v>
      </c>
      <c r="S272" t="s">
        <v>683</v>
      </c>
      <c r="T272" t="s">
        <v>739</v>
      </c>
      <c r="U272"/>
    </row>
    <row r="273" spans="1:21" x14ac:dyDescent="0.25">
      <c r="A273">
        <v>100</v>
      </c>
      <c r="B273" t="s">
        <v>238</v>
      </c>
      <c r="C273" t="s">
        <v>772</v>
      </c>
      <c r="D273" t="s">
        <v>1</v>
      </c>
      <c r="F273" t="s">
        <v>239</v>
      </c>
      <c r="G273" t="s">
        <v>346</v>
      </c>
      <c r="H273" t="s">
        <v>321</v>
      </c>
      <c r="I273" s="22">
        <v>85194302</v>
      </c>
      <c r="J273" s="22">
        <v>85194302</v>
      </c>
      <c r="K273" t="s">
        <v>322</v>
      </c>
      <c r="L273" s="10" t="s">
        <v>324</v>
      </c>
      <c r="M273" s="27" t="s">
        <v>2</v>
      </c>
      <c r="N273" s="10">
        <v>911</v>
      </c>
      <c r="O273" s="5" t="s">
        <v>2</v>
      </c>
      <c r="P273" s="5">
        <v>2024</v>
      </c>
      <c r="Q273" s="5" t="s">
        <v>249</v>
      </c>
      <c r="R273" t="s">
        <v>255</v>
      </c>
      <c r="S273" t="s">
        <v>683</v>
      </c>
      <c r="T273" t="s">
        <v>739</v>
      </c>
      <c r="U273"/>
    </row>
    <row r="274" spans="1:21" x14ac:dyDescent="0.25">
      <c r="A274">
        <v>101</v>
      </c>
      <c r="B274" t="s">
        <v>238</v>
      </c>
      <c r="C274" t="s">
        <v>772</v>
      </c>
      <c r="D274" t="s">
        <v>1</v>
      </c>
      <c r="F274" t="s">
        <v>239</v>
      </c>
      <c r="G274" t="s">
        <v>346</v>
      </c>
      <c r="H274" t="s">
        <v>307</v>
      </c>
      <c r="I274" s="22">
        <v>186904946</v>
      </c>
      <c r="J274" s="22">
        <v>186904946</v>
      </c>
      <c r="K274" t="s">
        <v>322</v>
      </c>
      <c r="L274" s="10" t="s">
        <v>328</v>
      </c>
      <c r="M274" s="27" t="s">
        <v>2</v>
      </c>
      <c r="N274" s="10">
        <v>455</v>
      </c>
      <c r="O274" s="5" t="s">
        <v>2</v>
      </c>
      <c r="P274" s="5">
        <v>2024</v>
      </c>
      <c r="Q274" s="5" t="s">
        <v>249</v>
      </c>
      <c r="R274" t="s">
        <v>255</v>
      </c>
      <c r="S274" t="s">
        <v>683</v>
      </c>
      <c r="T274" t="s">
        <v>739</v>
      </c>
      <c r="U274"/>
    </row>
    <row r="275" spans="1:21" x14ac:dyDescent="0.25">
      <c r="A275">
        <v>102</v>
      </c>
      <c r="B275" t="s">
        <v>238</v>
      </c>
      <c r="C275" t="s">
        <v>772</v>
      </c>
      <c r="D275" t="s">
        <v>1</v>
      </c>
      <c r="F275" t="s">
        <v>239</v>
      </c>
      <c r="G275" t="s">
        <v>346</v>
      </c>
      <c r="H275" t="s">
        <v>307</v>
      </c>
      <c r="I275" s="20">
        <v>91345293</v>
      </c>
      <c r="J275" s="20">
        <v>91345293</v>
      </c>
      <c r="K275" t="s">
        <v>306</v>
      </c>
      <c r="L275" s="10" t="s">
        <v>308</v>
      </c>
      <c r="M275" s="27" t="s">
        <v>2</v>
      </c>
      <c r="N275" s="10">
        <v>455</v>
      </c>
      <c r="O275" s="5" t="s">
        <v>2</v>
      </c>
      <c r="P275" s="5">
        <v>2024</v>
      </c>
      <c r="Q275" s="5" t="s">
        <v>249</v>
      </c>
      <c r="R275" t="s">
        <v>255</v>
      </c>
      <c r="S275" t="s">
        <v>683</v>
      </c>
      <c r="T275" t="s">
        <v>739</v>
      </c>
      <c r="U275"/>
    </row>
    <row r="276" spans="1:21" x14ac:dyDescent="0.25">
      <c r="A276">
        <v>103</v>
      </c>
      <c r="B276" t="s">
        <v>238</v>
      </c>
      <c r="C276" t="s">
        <v>772</v>
      </c>
      <c r="D276" t="s">
        <v>1</v>
      </c>
      <c r="F276" t="s">
        <v>239</v>
      </c>
      <c r="G276" t="s">
        <v>346</v>
      </c>
      <c r="H276" t="s">
        <v>325</v>
      </c>
      <c r="I276" s="22">
        <v>524466579</v>
      </c>
      <c r="J276" s="22">
        <v>524466579</v>
      </c>
      <c r="K276" t="s">
        <v>322</v>
      </c>
      <c r="L276" s="10" t="s">
        <v>326</v>
      </c>
      <c r="M276" s="27" t="s">
        <v>2</v>
      </c>
      <c r="N276" s="10">
        <v>6274</v>
      </c>
      <c r="O276" s="5" t="s">
        <v>2</v>
      </c>
      <c r="P276" s="5">
        <v>2024</v>
      </c>
      <c r="Q276" s="5" t="s">
        <v>249</v>
      </c>
      <c r="R276" t="s">
        <v>255</v>
      </c>
      <c r="S276" t="s">
        <v>683</v>
      </c>
      <c r="T276" t="s">
        <v>739</v>
      </c>
      <c r="U276"/>
    </row>
    <row r="277" spans="1:21" x14ac:dyDescent="0.25">
      <c r="A277">
        <v>104</v>
      </c>
      <c r="B277" t="s">
        <v>238</v>
      </c>
      <c r="C277" t="s">
        <v>772</v>
      </c>
      <c r="D277" t="s">
        <v>1</v>
      </c>
      <c r="F277" t="s">
        <v>239</v>
      </c>
      <c r="G277" t="s">
        <v>346</v>
      </c>
      <c r="H277" t="s">
        <v>260</v>
      </c>
      <c r="I277" s="22">
        <v>39395664</v>
      </c>
      <c r="J277" s="22">
        <v>39395664</v>
      </c>
      <c r="K277" t="s">
        <v>116</v>
      </c>
      <c r="L277" s="10" t="s">
        <v>273</v>
      </c>
      <c r="M277" s="27" t="s">
        <v>2</v>
      </c>
      <c r="N277" s="10">
        <v>689</v>
      </c>
      <c r="O277" s="5" t="s">
        <v>2</v>
      </c>
      <c r="P277" s="5">
        <v>2023</v>
      </c>
      <c r="Q277" s="5" t="s">
        <v>249</v>
      </c>
      <c r="R277" t="s">
        <v>255</v>
      </c>
      <c r="S277" t="s">
        <v>683</v>
      </c>
      <c r="T277" t="s">
        <v>739</v>
      </c>
      <c r="U277"/>
    </row>
    <row r="278" spans="1:21" x14ac:dyDescent="0.25">
      <c r="A278">
        <v>105</v>
      </c>
      <c r="B278" t="s">
        <v>238</v>
      </c>
      <c r="C278" t="s">
        <v>772</v>
      </c>
      <c r="D278" t="s">
        <v>1</v>
      </c>
      <c r="F278" t="s">
        <v>239</v>
      </c>
      <c r="G278" t="s">
        <v>346</v>
      </c>
      <c r="H278" t="s">
        <v>260</v>
      </c>
      <c r="I278" s="22">
        <v>41910908</v>
      </c>
      <c r="J278" s="22">
        <v>41910908</v>
      </c>
      <c r="K278" t="s">
        <v>286</v>
      </c>
      <c r="L278" s="10" t="s">
        <v>290</v>
      </c>
      <c r="M278" s="27" t="s">
        <v>2</v>
      </c>
      <c r="N278" s="10">
        <v>892</v>
      </c>
      <c r="O278" s="5" t="s">
        <v>2</v>
      </c>
      <c r="P278" s="5">
        <v>2023</v>
      </c>
      <c r="Q278" s="5" t="s">
        <v>249</v>
      </c>
      <c r="R278" t="s">
        <v>255</v>
      </c>
      <c r="S278" t="s">
        <v>683</v>
      </c>
      <c r="T278" t="s">
        <v>739</v>
      </c>
      <c r="U278"/>
    </row>
    <row r="279" spans="1:21" x14ac:dyDescent="0.25">
      <c r="A279">
        <v>106</v>
      </c>
      <c r="B279" t="s">
        <v>238</v>
      </c>
      <c r="C279" t="s">
        <v>772</v>
      </c>
      <c r="D279" t="s">
        <v>1</v>
      </c>
      <c r="F279" t="s">
        <v>239</v>
      </c>
      <c r="G279" t="s">
        <v>346</v>
      </c>
      <c r="H279" t="s">
        <v>271</v>
      </c>
      <c r="I279" s="22">
        <v>328940990</v>
      </c>
      <c r="J279" s="22">
        <v>328940990</v>
      </c>
      <c r="K279" t="s">
        <v>116</v>
      </c>
      <c r="L279" s="10" t="s">
        <v>272</v>
      </c>
      <c r="M279" s="27" t="s">
        <v>2</v>
      </c>
      <c r="N279" s="10">
        <v>6392</v>
      </c>
      <c r="O279" s="5" t="s">
        <v>2</v>
      </c>
      <c r="P279" s="5">
        <v>2023</v>
      </c>
      <c r="Q279" s="5" t="s">
        <v>249</v>
      </c>
      <c r="R279" t="s">
        <v>255</v>
      </c>
      <c r="S279" t="s">
        <v>683</v>
      </c>
      <c r="T279" t="s">
        <v>739</v>
      </c>
      <c r="U279"/>
    </row>
    <row r="280" spans="1:21" x14ac:dyDescent="0.25">
      <c r="A280">
        <v>107</v>
      </c>
      <c r="B280" t="s">
        <v>238</v>
      </c>
      <c r="C280" t="s">
        <v>772</v>
      </c>
      <c r="D280" t="s">
        <v>1</v>
      </c>
      <c r="F280" t="s">
        <v>239</v>
      </c>
      <c r="G280" t="s">
        <v>346</v>
      </c>
      <c r="H280" t="s">
        <v>313</v>
      </c>
      <c r="I280" s="22">
        <v>34960772</v>
      </c>
      <c r="J280" s="22">
        <v>34960772</v>
      </c>
      <c r="K280" t="s">
        <v>306</v>
      </c>
      <c r="L280" s="10" t="s">
        <v>314</v>
      </c>
      <c r="M280" s="27" t="s">
        <v>2</v>
      </c>
      <c r="N280" s="10">
        <v>890</v>
      </c>
      <c r="O280" s="5" t="s">
        <v>2</v>
      </c>
      <c r="P280" s="5">
        <v>2024</v>
      </c>
      <c r="Q280" s="5" t="s">
        <v>249</v>
      </c>
      <c r="R280" t="s">
        <v>255</v>
      </c>
      <c r="S280" t="s">
        <v>683</v>
      </c>
      <c r="T280" t="s">
        <v>739</v>
      </c>
      <c r="U280"/>
    </row>
    <row r="281" spans="1:21" x14ac:dyDescent="0.25">
      <c r="A281">
        <v>108</v>
      </c>
      <c r="B281" t="s">
        <v>238</v>
      </c>
      <c r="C281" t="s">
        <v>772</v>
      </c>
      <c r="D281" t="s">
        <v>1</v>
      </c>
      <c r="F281" t="s">
        <v>239</v>
      </c>
      <c r="G281" t="s">
        <v>346</v>
      </c>
      <c r="H281" t="s">
        <v>302</v>
      </c>
      <c r="I281" s="22">
        <v>32410364</v>
      </c>
      <c r="J281" s="22">
        <v>32410364</v>
      </c>
      <c r="K281" t="s">
        <v>118</v>
      </c>
      <c r="L281" s="10" t="s">
        <v>303</v>
      </c>
      <c r="M281" s="27" t="s">
        <v>2</v>
      </c>
      <c r="N281" s="10">
        <v>890</v>
      </c>
      <c r="O281" s="5" t="s">
        <v>2</v>
      </c>
      <c r="P281" s="5">
        <v>2023</v>
      </c>
      <c r="Q281" s="5" t="s">
        <v>249</v>
      </c>
      <c r="R281" t="s">
        <v>255</v>
      </c>
      <c r="S281" t="s">
        <v>683</v>
      </c>
      <c r="T281" t="s">
        <v>739</v>
      </c>
      <c r="U281"/>
    </row>
    <row r="282" spans="1:21" x14ac:dyDescent="0.25">
      <c r="A282">
        <v>109</v>
      </c>
      <c r="B282" t="s">
        <v>238</v>
      </c>
      <c r="C282" t="s">
        <v>772</v>
      </c>
      <c r="D282" t="s">
        <v>1</v>
      </c>
      <c r="F282" t="s">
        <v>239</v>
      </c>
      <c r="G282" t="s">
        <v>346</v>
      </c>
      <c r="H282" t="s">
        <v>302</v>
      </c>
      <c r="I282" s="22">
        <v>21020160</v>
      </c>
      <c r="J282" s="22">
        <v>21020160</v>
      </c>
      <c r="K282" t="s">
        <v>118</v>
      </c>
      <c r="L282" s="10" t="s">
        <v>295</v>
      </c>
      <c r="M282" s="27" t="s">
        <v>2</v>
      </c>
      <c r="N282" s="10">
        <v>914</v>
      </c>
      <c r="O282" s="5" t="s">
        <v>2</v>
      </c>
      <c r="P282" s="5">
        <v>2023</v>
      </c>
      <c r="Q282" s="5" t="s">
        <v>242</v>
      </c>
      <c r="R282" t="s">
        <v>255</v>
      </c>
      <c r="S282" t="s">
        <v>683</v>
      </c>
      <c r="T282" t="s">
        <v>739</v>
      </c>
      <c r="U282"/>
    </row>
    <row r="283" spans="1:21" x14ac:dyDescent="0.25">
      <c r="A283">
        <v>110</v>
      </c>
      <c r="B283" t="s">
        <v>238</v>
      </c>
      <c r="C283" t="s">
        <v>772</v>
      </c>
      <c r="D283" t="s">
        <v>1</v>
      </c>
      <c r="F283" t="s">
        <v>239</v>
      </c>
      <c r="G283" t="s">
        <v>346</v>
      </c>
      <c r="H283" t="s">
        <v>276</v>
      </c>
      <c r="I283" s="22">
        <v>13623120</v>
      </c>
      <c r="J283" s="22">
        <v>13623120</v>
      </c>
      <c r="K283" t="s">
        <v>116</v>
      </c>
      <c r="L283" s="10" t="s">
        <v>277</v>
      </c>
      <c r="M283" s="27" t="s">
        <v>2</v>
      </c>
      <c r="N283" s="10">
        <v>161</v>
      </c>
      <c r="O283" s="5" t="s">
        <v>2</v>
      </c>
      <c r="P283" s="5">
        <v>2023</v>
      </c>
      <c r="Q283" s="5" t="s">
        <v>249</v>
      </c>
      <c r="R283" t="s">
        <v>255</v>
      </c>
      <c r="S283" t="s">
        <v>683</v>
      </c>
      <c r="T283" t="s">
        <v>739</v>
      </c>
      <c r="U283"/>
    </row>
    <row r="284" spans="1:21" x14ac:dyDescent="0.25">
      <c r="A284">
        <v>111</v>
      </c>
      <c r="B284" t="s">
        <v>238</v>
      </c>
      <c r="C284" t="s">
        <v>772</v>
      </c>
      <c r="D284" t="s">
        <v>1</v>
      </c>
      <c r="F284" t="s">
        <v>239</v>
      </c>
      <c r="G284" t="s">
        <v>346</v>
      </c>
      <c r="H284" t="s">
        <v>240</v>
      </c>
      <c r="I284" s="22">
        <v>18442620</v>
      </c>
      <c r="J284" s="22">
        <v>18442620</v>
      </c>
      <c r="K284" t="s">
        <v>122</v>
      </c>
      <c r="L284" s="10" t="s">
        <v>243</v>
      </c>
      <c r="M284" s="27" t="s">
        <v>2</v>
      </c>
      <c r="N284" s="10">
        <v>123</v>
      </c>
      <c r="O284" s="5" t="s">
        <v>2</v>
      </c>
      <c r="P284" s="5">
        <v>2023</v>
      </c>
      <c r="Q284" s="5" t="s">
        <v>242</v>
      </c>
      <c r="R284" t="s">
        <v>255</v>
      </c>
      <c r="S284" t="s">
        <v>683</v>
      </c>
      <c r="T284" t="s">
        <v>739</v>
      </c>
      <c r="U284"/>
    </row>
    <row r="285" spans="1:21" x14ac:dyDescent="0.25">
      <c r="A285">
        <v>112</v>
      </c>
      <c r="B285" t="s">
        <v>238</v>
      </c>
      <c r="C285" t="s">
        <v>772</v>
      </c>
      <c r="D285" t="s">
        <v>1</v>
      </c>
      <c r="F285" t="s">
        <v>239</v>
      </c>
      <c r="G285" t="s">
        <v>346</v>
      </c>
      <c r="H285" t="s">
        <v>240</v>
      </c>
      <c r="I285" s="22">
        <v>13832798</v>
      </c>
      <c r="J285" s="22">
        <v>13832798</v>
      </c>
      <c r="K285" t="s">
        <v>118</v>
      </c>
      <c r="L285" s="10" t="s">
        <v>304</v>
      </c>
      <c r="M285" s="27" t="s">
        <v>2</v>
      </c>
      <c r="N285" s="10">
        <v>133</v>
      </c>
      <c r="O285" s="5" t="s">
        <v>2</v>
      </c>
      <c r="P285" s="5">
        <v>2023</v>
      </c>
      <c r="Q285" s="5" t="s">
        <v>242</v>
      </c>
      <c r="R285" t="s">
        <v>255</v>
      </c>
      <c r="S285" t="s">
        <v>683</v>
      </c>
      <c r="T285" t="s">
        <v>739</v>
      </c>
      <c r="U285"/>
    </row>
    <row r="286" spans="1:21" x14ac:dyDescent="0.25">
      <c r="A286">
        <v>113</v>
      </c>
      <c r="B286" t="s">
        <v>238</v>
      </c>
      <c r="C286" t="s">
        <v>772</v>
      </c>
      <c r="D286" t="s">
        <v>1</v>
      </c>
      <c r="F286" t="s">
        <v>239</v>
      </c>
      <c r="G286" t="s">
        <v>346</v>
      </c>
      <c r="H286" t="s">
        <v>240</v>
      </c>
      <c r="I286" s="22">
        <v>17522274</v>
      </c>
      <c r="J286" s="22">
        <v>17522274</v>
      </c>
      <c r="K286" t="s">
        <v>118</v>
      </c>
      <c r="L286" s="10" t="s">
        <v>645</v>
      </c>
      <c r="M286" s="27" t="s">
        <v>2</v>
      </c>
      <c r="N286" s="10">
        <v>291</v>
      </c>
      <c r="O286" s="5" t="s">
        <v>2</v>
      </c>
      <c r="P286" s="5">
        <v>2023</v>
      </c>
      <c r="Q286" s="5" t="s">
        <v>255</v>
      </c>
      <c r="R286" t="s">
        <v>255</v>
      </c>
      <c r="S286" t="s">
        <v>683</v>
      </c>
      <c r="T286" t="s">
        <v>739</v>
      </c>
      <c r="U286"/>
    </row>
    <row r="287" spans="1:21" x14ac:dyDescent="0.25">
      <c r="A287">
        <v>114</v>
      </c>
      <c r="B287" t="s">
        <v>238</v>
      </c>
      <c r="C287" t="s">
        <v>772</v>
      </c>
      <c r="D287" t="s">
        <v>1</v>
      </c>
      <c r="F287" t="s">
        <v>239</v>
      </c>
      <c r="G287" t="s">
        <v>346</v>
      </c>
      <c r="H287" t="s">
        <v>293</v>
      </c>
      <c r="I287" s="22">
        <v>97080676</v>
      </c>
      <c r="J287" s="22">
        <v>97080676</v>
      </c>
      <c r="K287" t="s">
        <v>286</v>
      </c>
      <c r="L287" s="10" t="s">
        <v>294</v>
      </c>
      <c r="M287" s="27" t="s">
        <v>2</v>
      </c>
      <c r="N287" s="10">
        <v>431</v>
      </c>
      <c r="O287" s="5" t="s">
        <v>2</v>
      </c>
      <c r="P287" s="5">
        <v>2023</v>
      </c>
      <c r="Q287" s="5" t="s">
        <v>249</v>
      </c>
      <c r="R287" t="s">
        <v>255</v>
      </c>
      <c r="S287" t="s">
        <v>683</v>
      </c>
      <c r="T287" t="s">
        <v>739</v>
      </c>
      <c r="U287"/>
    </row>
    <row r="288" spans="1:21" x14ac:dyDescent="0.25">
      <c r="A288">
        <v>115</v>
      </c>
      <c r="B288" t="s">
        <v>238</v>
      </c>
      <c r="C288" t="s">
        <v>772</v>
      </c>
      <c r="D288" t="s">
        <v>1</v>
      </c>
      <c r="F288" t="s">
        <v>239</v>
      </c>
      <c r="G288" t="s">
        <v>346</v>
      </c>
      <c r="H288" t="s">
        <v>240</v>
      </c>
      <c r="I288" s="22">
        <v>4712400</v>
      </c>
      <c r="J288" s="22">
        <v>4712400</v>
      </c>
      <c r="K288" t="s">
        <v>122</v>
      </c>
      <c r="L288" s="10" t="s">
        <v>241</v>
      </c>
      <c r="M288" s="27" t="s">
        <v>2</v>
      </c>
      <c r="N288" s="10">
        <v>44</v>
      </c>
      <c r="O288" s="5" t="s">
        <v>2</v>
      </c>
      <c r="P288" s="5">
        <v>2023</v>
      </c>
      <c r="Q288" s="5" t="s">
        <v>242</v>
      </c>
      <c r="R288" t="s">
        <v>255</v>
      </c>
      <c r="S288" t="s">
        <v>683</v>
      </c>
      <c r="T288" t="s">
        <v>739</v>
      </c>
      <c r="U288"/>
    </row>
    <row r="289" spans="1:21" x14ac:dyDescent="0.25">
      <c r="A289">
        <v>116</v>
      </c>
      <c r="B289" t="s">
        <v>238</v>
      </c>
      <c r="C289" t="s">
        <v>772</v>
      </c>
      <c r="D289" t="s">
        <v>1</v>
      </c>
      <c r="F289" t="s">
        <v>239</v>
      </c>
      <c r="G289" t="s">
        <v>346</v>
      </c>
      <c r="H289" t="s">
        <v>293</v>
      </c>
      <c r="I289" s="22">
        <v>85913478</v>
      </c>
      <c r="J289" s="22">
        <v>85913478</v>
      </c>
      <c r="K289" t="s">
        <v>118</v>
      </c>
      <c r="L289" s="10" t="s">
        <v>299</v>
      </c>
      <c r="M289" s="27" t="s">
        <v>2</v>
      </c>
      <c r="N289" s="10">
        <v>449</v>
      </c>
      <c r="O289" s="5" t="s">
        <v>2</v>
      </c>
      <c r="P289" s="5">
        <v>2023</v>
      </c>
      <c r="Q289" s="5" t="s">
        <v>249</v>
      </c>
      <c r="R289" t="s">
        <v>255</v>
      </c>
      <c r="S289" t="s">
        <v>683</v>
      </c>
      <c r="T289" t="s">
        <v>739</v>
      </c>
      <c r="U289"/>
    </row>
    <row r="290" spans="1:21" x14ac:dyDescent="0.25">
      <c r="A290">
        <v>117</v>
      </c>
      <c r="B290" t="s">
        <v>238</v>
      </c>
      <c r="C290" t="s">
        <v>772</v>
      </c>
      <c r="D290" t="s">
        <v>1</v>
      </c>
      <c r="F290" t="s">
        <v>239</v>
      </c>
      <c r="G290" t="s">
        <v>346</v>
      </c>
      <c r="H290" t="s">
        <v>240</v>
      </c>
      <c r="I290" s="22">
        <v>28859285</v>
      </c>
      <c r="J290" s="22">
        <v>28859285</v>
      </c>
      <c r="K290" t="s">
        <v>116</v>
      </c>
      <c r="L290" s="10" t="s">
        <v>281</v>
      </c>
      <c r="M290" s="27" t="s">
        <v>2</v>
      </c>
      <c r="N290" s="10">
        <v>533</v>
      </c>
      <c r="O290" s="5" t="s">
        <v>2</v>
      </c>
      <c r="P290" s="5">
        <v>2023</v>
      </c>
      <c r="Q290" s="5" t="s">
        <v>242</v>
      </c>
      <c r="R290" t="s">
        <v>255</v>
      </c>
      <c r="S290" t="s">
        <v>683</v>
      </c>
      <c r="T290" t="s">
        <v>739</v>
      </c>
      <c r="U290"/>
    </row>
    <row r="291" spans="1:21" x14ac:dyDescent="0.25">
      <c r="A291">
        <v>118</v>
      </c>
      <c r="B291" t="s">
        <v>238</v>
      </c>
      <c r="C291" t="s">
        <v>772</v>
      </c>
      <c r="D291" t="s">
        <v>1</v>
      </c>
      <c r="F291" t="s">
        <v>239</v>
      </c>
      <c r="G291" t="s">
        <v>346</v>
      </c>
      <c r="H291" t="s">
        <v>240</v>
      </c>
      <c r="I291" s="22">
        <v>25091721</v>
      </c>
      <c r="J291" s="22">
        <v>25091721</v>
      </c>
      <c r="K291" t="s">
        <v>118</v>
      </c>
      <c r="L291" s="10" t="s">
        <v>296</v>
      </c>
      <c r="M291" s="27" t="s">
        <v>2</v>
      </c>
      <c r="N291" s="10">
        <v>533</v>
      </c>
      <c r="O291" s="5" t="s">
        <v>2</v>
      </c>
      <c r="P291" s="5">
        <v>2023</v>
      </c>
      <c r="Q291" s="5" t="s">
        <v>242</v>
      </c>
      <c r="R291" t="s">
        <v>255</v>
      </c>
      <c r="S291" t="s">
        <v>683</v>
      </c>
      <c r="T291" t="s">
        <v>739</v>
      </c>
      <c r="U291"/>
    </row>
    <row r="292" spans="1:21" x14ac:dyDescent="0.25">
      <c r="A292">
        <v>119</v>
      </c>
      <c r="B292" t="s">
        <v>238</v>
      </c>
      <c r="C292" t="s">
        <v>772</v>
      </c>
      <c r="D292" t="s">
        <v>1</v>
      </c>
      <c r="F292" t="s">
        <v>239</v>
      </c>
      <c r="G292" t="s">
        <v>346</v>
      </c>
      <c r="H292" t="s">
        <v>240</v>
      </c>
      <c r="I292" s="22">
        <v>44039877</v>
      </c>
      <c r="J292" s="22">
        <v>44039877</v>
      </c>
      <c r="K292" t="s">
        <v>122</v>
      </c>
      <c r="L292" s="10" t="s">
        <v>252</v>
      </c>
      <c r="M292" s="27" t="s">
        <v>2</v>
      </c>
      <c r="N292" s="10">
        <v>569</v>
      </c>
      <c r="O292" s="5" t="s">
        <v>2</v>
      </c>
      <c r="P292" s="5">
        <v>2023</v>
      </c>
      <c r="Q292" s="5" t="s">
        <v>249</v>
      </c>
      <c r="R292" t="s">
        <v>255</v>
      </c>
      <c r="S292" t="s">
        <v>683</v>
      </c>
      <c r="T292" t="s">
        <v>739</v>
      </c>
      <c r="U292"/>
    </row>
    <row r="293" spans="1:21" x14ac:dyDescent="0.25">
      <c r="A293">
        <v>120</v>
      </c>
      <c r="B293" t="s">
        <v>238</v>
      </c>
      <c r="C293" t="s">
        <v>772</v>
      </c>
      <c r="D293" t="s">
        <v>1</v>
      </c>
      <c r="F293" t="s">
        <v>239</v>
      </c>
      <c r="G293" t="s">
        <v>346</v>
      </c>
      <c r="H293" t="s">
        <v>240</v>
      </c>
      <c r="I293" s="22">
        <v>398191898</v>
      </c>
      <c r="J293" s="22">
        <v>398191898</v>
      </c>
      <c r="K293" t="s">
        <v>122</v>
      </c>
      <c r="L293" s="10" t="s">
        <v>254</v>
      </c>
      <c r="M293" s="27" t="s">
        <v>2</v>
      </c>
      <c r="N293" s="10">
        <v>5710</v>
      </c>
      <c r="O293" s="5" t="s">
        <v>2</v>
      </c>
      <c r="P293" s="5">
        <v>2023</v>
      </c>
      <c r="Q293" s="5" t="s">
        <v>249</v>
      </c>
      <c r="R293" t="s">
        <v>255</v>
      </c>
      <c r="S293" t="s">
        <v>683</v>
      </c>
      <c r="T293" t="s">
        <v>739</v>
      </c>
      <c r="U293"/>
    </row>
    <row r="294" spans="1:21" x14ac:dyDescent="0.25">
      <c r="A294">
        <v>121</v>
      </c>
      <c r="B294" t="s">
        <v>238</v>
      </c>
      <c r="C294" t="s">
        <v>772</v>
      </c>
      <c r="D294" t="s">
        <v>1</v>
      </c>
      <c r="F294" t="s">
        <v>239</v>
      </c>
      <c r="G294" t="s">
        <v>346</v>
      </c>
      <c r="H294" t="s">
        <v>240</v>
      </c>
      <c r="I294" s="22">
        <v>334718440</v>
      </c>
      <c r="J294" s="22">
        <v>334718440</v>
      </c>
      <c r="K294" t="s">
        <v>118</v>
      </c>
      <c r="L294" s="10" t="s">
        <v>297</v>
      </c>
      <c r="M294" s="27" t="s">
        <v>2</v>
      </c>
      <c r="N294" s="10">
        <v>6434</v>
      </c>
      <c r="O294" s="5" t="s">
        <v>2</v>
      </c>
      <c r="P294" s="5">
        <v>2023</v>
      </c>
      <c r="Q294" s="5" t="s">
        <v>249</v>
      </c>
      <c r="R294" t="s">
        <v>255</v>
      </c>
      <c r="S294" t="s">
        <v>683</v>
      </c>
      <c r="T294" t="s">
        <v>739</v>
      </c>
      <c r="U294"/>
    </row>
    <row r="295" spans="1:21" x14ac:dyDescent="0.25">
      <c r="A295">
        <v>122</v>
      </c>
      <c r="B295" t="s">
        <v>238</v>
      </c>
      <c r="C295" t="s">
        <v>772</v>
      </c>
      <c r="D295" t="s">
        <v>1</v>
      </c>
      <c r="F295" t="s">
        <v>239</v>
      </c>
      <c r="G295" t="s">
        <v>346</v>
      </c>
      <c r="H295" t="s">
        <v>240</v>
      </c>
      <c r="I295" s="22">
        <v>37970806</v>
      </c>
      <c r="J295" s="22">
        <v>37970806</v>
      </c>
      <c r="K295" t="s">
        <v>118</v>
      </c>
      <c r="L295" s="10" t="s">
        <v>646</v>
      </c>
      <c r="M295" s="27" t="s">
        <v>2</v>
      </c>
      <c r="N295" s="10">
        <v>838</v>
      </c>
      <c r="O295" s="5" t="s">
        <v>2</v>
      </c>
      <c r="P295" s="5">
        <v>2023</v>
      </c>
      <c r="Q295" s="5" t="s">
        <v>249</v>
      </c>
      <c r="R295" t="s">
        <v>255</v>
      </c>
      <c r="S295" t="s">
        <v>683</v>
      </c>
      <c r="T295" t="s">
        <v>739</v>
      </c>
      <c r="U295" s="5" t="s">
        <v>300</v>
      </c>
    </row>
    <row r="296" spans="1:21" x14ac:dyDescent="0.25">
      <c r="A296">
        <v>123</v>
      </c>
      <c r="B296" t="s">
        <v>238</v>
      </c>
      <c r="C296" t="s">
        <v>772</v>
      </c>
      <c r="D296" t="s">
        <v>1</v>
      </c>
      <c r="F296" t="s">
        <v>239</v>
      </c>
      <c r="G296" t="s">
        <v>346</v>
      </c>
      <c r="H296" t="s">
        <v>274</v>
      </c>
      <c r="I296" s="22">
        <v>45722180</v>
      </c>
      <c r="J296" s="22">
        <v>45722180</v>
      </c>
      <c r="K296" t="s">
        <v>116</v>
      </c>
      <c r="L296" s="10" t="s">
        <v>275</v>
      </c>
      <c r="M296" s="27" t="s">
        <v>2</v>
      </c>
      <c r="N296" s="10">
        <v>886</v>
      </c>
      <c r="O296" s="5" t="s">
        <v>2</v>
      </c>
      <c r="P296" s="5">
        <v>2023</v>
      </c>
      <c r="Q296" s="5" t="s">
        <v>249</v>
      </c>
      <c r="R296" t="s">
        <v>255</v>
      </c>
      <c r="S296" t="s">
        <v>683</v>
      </c>
      <c r="T296" t="s">
        <v>739</v>
      </c>
      <c r="U296"/>
    </row>
    <row r="297" spans="1:21" x14ac:dyDescent="0.25">
      <c r="A297">
        <v>124</v>
      </c>
      <c r="B297" t="s">
        <v>238</v>
      </c>
      <c r="C297" t="s">
        <v>772</v>
      </c>
      <c r="D297" t="s">
        <v>1</v>
      </c>
      <c r="F297" t="s">
        <v>346</v>
      </c>
      <c r="G297" t="s">
        <v>346</v>
      </c>
      <c r="H297" t="s">
        <v>291</v>
      </c>
      <c r="I297" s="22">
        <v>185161088</v>
      </c>
      <c r="J297" s="22">
        <v>92580544</v>
      </c>
      <c r="K297" t="s">
        <v>347</v>
      </c>
      <c r="L297" s="10" t="s">
        <v>348</v>
      </c>
      <c r="M297" s="27" t="s">
        <v>2</v>
      </c>
      <c r="N297" s="10">
        <v>431</v>
      </c>
      <c r="O297" s="5" t="s">
        <v>2</v>
      </c>
      <c r="P297" s="5">
        <v>2024</v>
      </c>
      <c r="Q297" s="5" t="s">
        <v>249</v>
      </c>
      <c r="R297" t="s">
        <v>255</v>
      </c>
      <c r="S297" t="s">
        <v>683</v>
      </c>
      <c r="T297" t="s">
        <v>739</v>
      </c>
      <c r="U297"/>
    </row>
    <row r="298" spans="1:21" x14ac:dyDescent="0.25">
      <c r="A298">
        <v>125</v>
      </c>
      <c r="B298" t="s">
        <v>238</v>
      </c>
      <c r="C298" t="s">
        <v>772</v>
      </c>
      <c r="D298" t="s">
        <v>1</v>
      </c>
      <c r="F298" t="s">
        <v>346</v>
      </c>
      <c r="G298" t="s">
        <v>346</v>
      </c>
      <c r="H298" t="s">
        <v>318</v>
      </c>
      <c r="I298" s="22">
        <v>18673004</v>
      </c>
      <c r="J298" s="22">
        <v>9336502</v>
      </c>
      <c r="K298" t="s">
        <v>347</v>
      </c>
      <c r="L298" s="10" t="s">
        <v>350</v>
      </c>
      <c r="M298" s="27" t="s">
        <v>2</v>
      </c>
      <c r="N298" s="10">
        <v>166</v>
      </c>
      <c r="O298" s="5" t="s">
        <v>2</v>
      </c>
      <c r="P298" s="5">
        <v>2024</v>
      </c>
      <c r="Q298" s="5" t="s">
        <v>249</v>
      </c>
      <c r="R298" t="s">
        <v>255</v>
      </c>
      <c r="S298" t="s">
        <v>683</v>
      </c>
      <c r="T298" t="s">
        <v>739</v>
      </c>
      <c r="U298"/>
    </row>
    <row r="299" spans="1:21" x14ac:dyDescent="0.25">
      <c r="A299">
        <v>126</v>
      </c>
      <c r="B299" t="s">
        <v>238</v>
      </c>
      <c r="C299" t="s">
        <v>772</v>
      </c>
      <c r="D299" t="s">
        <v>1</v>
      </c>
      <c r="F299" t="s">
        <v>346</v>
      </c>
      <c r="G299" t="s">
        <v>346</v>
      </c>
      <c r="H299" t="s">
        <v>318</v>
      </c>
      <c r="I299" s="22">
        <v>24870441</v>
      </c>
      <c r="J299" s="22">
        <v>12435220.5</v>
      </c>
      <c r="K299" t="s">
        <v>347</v>
      </c>
      <c r="L299" s="10" t="s">
        <v>650</v>
      </c>
      <c r="M299" s="27" t="s">
        <v>2</v>
      </c>
      <c r="N299" s="10">
        <v>202</v>
      </c>
      <c r="O299" s="5" t="s">
        <v>2</v>
      </c>
      <c r="P299" s="5">
        <v>2024</v>
      </c>
      <c r="Q299" s="5" t="s">
        <v>255</v>
      </c>
      <c r="R299" t="s">
        <v>255</v>
      </c>
      <c r="S299" t="s">
        <v>683</v>
      </c>
      <c r="T299" t="s">
        <v>739</v>
      </c>
      <c r="U299"/>
    </row>
    <row r="300" spans="1:21" x14ac:dyDescent="0.25">
      <c r="A300">
        <v>127</v>
      </c>
      <c r="B300" t="s">
        <v>238</v>
      </c>
      <c r="C300" t="s">
        <v>772</v>
      </c>
      <c r="D300" t="s">
        <v>1</v>
      </c>
      <c r="F300" t="s">
        <v>346</v>
      </c>
      <c r="G300" t="s">
        <v>346</v>
      </c>
      <c r="H300" t="s">
        <v>318</v>
      </c>
      <c r="I300" s="22">
        <v>29275904</v>
      </c>
      <c r="J300" s="22">
        <v>14637952</v>
      </c>
      <c r="K300" t="s">
        <v>347</v>
      </c>
      <c r="L300" s="10" t="s">
        <v>352</v>
      </c>
      <c r="M300" s="27" t="s">
        <v>2</v>
      </c>
      <c r="N300" s="10">
        <v>134</v>
      </c>
      <c r="O300" s="5" t="s">
        <v>2</v>
      </c>
      <c r="P300" s="5">
        <v>2024</v>
      </c>
      <c r="Q300" s="5" t="s">
        <v>242</v>
      </c>
      <c r="R300" t="s">
        <v>255</v>
      </c>
      <c r="S300" t="s">
        <v>683</v>
      </c>
      <c r="T300" t="s">
        <v>739</v>
      </c>
      <c r="U300"/>
    </row>
    <row r="301" spans="1:21" x14ac:dyDescent="0.25">
      <c r="A301">
        <v>128</v>
      </c>
      <c r="B301" t="s">
        <v>238</v>
      </c>
      <c r="C301" t="s">
        <v>772</v>
      </c>
      <c r="D301" t="s">
        <v>1</v>
      </c>
      <c r="F301" t="s">
        <v>346</v>
      </c>
      <c r="G301" t="s">
        <v>346</v>
      </c>
      <c r="H301" t="s">
        <v>316</v>
      </c>
      <c r="I301" s="22">
        <v>60193581</v>
      </c>
      <c r="J301" s="22">
        <v>30096790.5</v>
      </c>
      <c r="K301" t="s">
        <v>347</v>
      </c>
      <c r="L301" s="10" t="s">
        <v>648</v>
      </c>
      <c r="M301" s="27" t="s">
        <v>2</v>
      </c>
      <c r="N301" s="10">
        <v>465</v>
      </c>
      <c r="O301" s="5" t="s">
        <v>2</v>
      </c>
      <c r="P301" s="5">
        <v>2024</v>
      </c>
      <c r="Q301" s="5" t="s">
        <v>249</v>
      </c>
      <c r="R301" t="s">
        <v>255</v>
      </c>
      <c r="S301" t="s">
        <v>683</v>
      </c>
      <c r="T301" t="s">
        <v>739</v>
      </c>
      <c r="U301"/>
    </row>
    <row r="302" spans="1:21" x14ac:dyDescent="0.25">
      <c r="A302">
        <v>129</v>
      </c>
      <c r="B302" t="s">
        <v>238</v>
      </c>
      <c r="C302" t="s">
        <v>772</v>
      </c>
      <c r="D302" t="s">
        <v>1</v>
      </c>
      <c r="F302" t="s">
        <v>346</v>
      </c>
      <c r="G302" t="s">
        <v>346</v>
      </c>
      <c r="H302" t="s">
        <v>355</v>
      </c>
      <c r="I302" s="22">
        <v>113728776</v>
      </c>
      <c r="J302" s="22">
        <v>28432194</v>
      </c>
      <c r="K302" t="s">
        <v>356</v>
      </c>
      <c r="L302" s="10" t="s">
        <v>357</v>
      </c>
      <c r="M302" s="27" t="s">
        <v>2</v>
      </c>
      <c r="N302" s="10">
        <v>6305</v>
      </c>
      <c r="O302" s="5" t="s">
        <v>2</v>
      </c>
      <c r="P302" s="5">
        <v>2024</v>
      </c>
      <c r="Q302" s="5" t="s">
        <v>249</v>
      </c>
      <c r="R302" t="s">
        <v>255</v>
      </c>
      <c r="S302" t="s">
        <v>683</v>
      </c>
      <c r="T302" t="s">
        <v>739</v>
      </c>
      <c r="U302" s="5" t="s">
        <v>712</v>
      </c>
    </row>
    <row r="303" spans="1:21" x14ac:dyDescent="0.25">
      <c r="A303">
        <v>130</v>
      </c>
      <c r="B303" t="s">
        <v>238</v>
      </c>
      <c r="C303" t="s">
        <v>772</v>
      </c>
      <c r="D303" t="s">
        <v>1</v>
      </c>
      <c r="F303" t="s">
        <v>346</v>
      </c>
      <c r="G303" t="s">
        <v>346</v>
      </c>
      <c r="H303" t="s">
        <v>358</v>
      </c>
      <c r="I303" s="22">
        <v>81400106</v>
      </c>
      <c r="J303" s="22">
        <v>20350026.5</v>
      </c>
      <c r="K303" t="s">
        <v>356</v>
      </c>
      <c r="L303" s="10" t="s">
        <v>359</v>
      </c>
      <c r="M303" s="27" t="s">
        <v>2</v>
      </c>
      <c r="N303" s="10">
        <v>463</v>
      </c>
      <c r="O303" s="5" t="s">
        <v>2</v>
      </c>
      <c r="P303" s="5">
        <v>2024</v>
      </c>
      <c r="Q303" s="5" t="s">
        <v>249</v>
      </c>
      <c r="R303" t="s">
        <v>255</v>
      </c>
      <c r="S303" t="s">
        <v>683</v>
      </c>
      <c r="T303" t="s">
        <v>739</v>
      </c>
      <c r="U303" s="5" t="s">
        <v>712</v>
      </c>
    </row>
    <row r="304" spans="1:21" x14ac:dyDescent="0.25">
      <c r="A304">
        <v>131</v>
      </c>
      <c r="B304" t="s">
        <v>238</v>
      </c>
      <c r="C304" t="s">
        <v>772</v>
      </c>
      <c r="D304" t="s">
        <v>1</v>
      </c>
      <c r="F304" t="s">
        <v>346</v>
      </c>
      <c r="G304" t="s">
        <v>346</v>
      </c>
      <c r="H304" t="s">
        <v>313</v>
      </c>
      <c r="I304" s="22">
        <v>43841767</v>
      </c>
      <c r="J304" s="22">
        <v>21920883.5</v>
      </c>
      <c r="K304" t="s">
        <v>347</v>
      </c>
      <c r="L304" s="10" t="s">
        <v>351</v>
      </c>
      <c r="M304" s="27" t="s">
        <v>2</v>
      </c>
      <c r="N304" s="10">
        <v>521</v>
      </c>
      <c r="O304" s="5" t="s">
        <v>2</v>
      </c>
      <c r="P304" s="5">
        <v>2024</v>
      </c>
      <c r="Q304" s="5" t="s">
        <v>242</v>
      </c>
      <c r="R304" t="s">
        <v>255</v>
      </c>
      <c r="S304" t="s">
        <v>683</v>
      </c>
      <c r="T304" t="s">
        <v>739</v>
      </c>
      <c r="U304"/>
    </row>
    <row r="305" spans="1:21" x14ac:dyDescent="0.25">
      <c r="A305">
        <v>136</v>
      </c>
      <c r="B305" s="1" t="s">
        <v>10</v>
      </c>
      <c r="C305" s="1" t="s">
        <v>772</v>
      </c>
      <c r="D305" t="s">
        <v>1</v>
      </c>
      <c r="F305" t="s">
        <v>151</v>
      </c>
      <c r="G305" t="s">
        <v>346</v>
      </c>
      <c r="H305" t="s">
        <v>149</v>
      </c>
      <c r="I305" s="21">
        <v>30000000</v>
      </c>
      <c r="J305" s="21">
        <v>30000000</v>
      </c>
      <c r="K305" t="s">
        <v>152</v>
      </c>
      <c r="L305" s="10" t="s">
        <v>2</v>
      </c>
      <c r="M305" s="10">
        <v>24</v>
      </c>
      <c r="N305" s="10">
        <v>63</v>
      </c>
      <c r="O305" s="5" t="s">
        <v>2</v>
      </c>
      <c r="P305" s="5">
        <v>2024</v>
      </c>
      <c r="Q305" s="5" t="s">
        <v>143</v>
      </c>
      <c r="R305" t="s">
        <v>691</v>
      </c>
      <c r="S305" t="s">
        <v>692</v>
      </c>
      <c r="T305" s="1" t="s">
        <v>760</v>
      </c>
      <c r="U305" s="5" t="s">
        <v>148</v>
      </c>
    </row>
    <row r="306" spans="1:21" x14ac:dyDescent="0.25">
      <c r="A306">
        <v>157</v>
      </c>
      <c r="B306" t="s">
        <v>13</v>
      </c>
      <c r="C306" t="s">
        <v>772</v>
      </c>
      <c r="D306" t="s">
        <v>1</v>
      </c>
      <c r="F306" t="s">
        <v>819</v>
      </c>
      <c r="G306" t="s">
        <v>144</v>
      </c>
      <c r="H306" t="s">
        <v>214</v>
      </c>
      <c r="I306" s="22">
        <v>5947553</v>
      </c>
      <c r="J306" s="22">
        <v>5947553</v>
      </c>
      <c r="K306" t="s">
        <v>221</v>
      </c>
      <c r="L306" s="10">
        <v>1898050</v>
      </c>
      <c r="M306" s="27" t="s">
        <v>2</v>
      </c>
      <c r="N306" s="10">
        <v>5423</v>
      </c>
      <c r="O306" s="12">
        <v>45238</v>
      </c>
      <c r="P306" s="5">
        <v>2023</v>
      </c>
      <c r="Q306" s="5" t="s">
        <v>192</v>
      </c>
      <c r="R306" t="s">
        <v>188</v>
      </c>
      <c r="S306" t="s">
        <v>683</v>
      </c>
      <c r="T306" t="s">
        <v>741</v>
      </c>
      <c r="U306" s="5" t="s">
        <v>781</v>
      </c>
    </row>
    <row r="307" spans="1:21" x14ac:dyDescent="0.25">
      <c r="A307">
        <v>158</v>
      </c>
      <c r="B307" t="s">
        <v>13</v>
      </c>
      <c r="C307" t="s">
        <v>772</v>
      </c>
      <c r="D307" t="s">
        <v>1</v>
      </c>
      <c r="F307" t="s">
        <v>819</v>
      </c>
      <c r="G307" t="s">
        <v>144</v>
      </c>
      <c r="H307" t="s">
        <v>211</v>
      </c>
      <c r="I307" s="22">
        <v>23919000</v>
      </c>
      <c r="J307" s="22">
        <v>23919000</v>
      </c>
      <c r="K307" t="s">
        <v>221</v>
      </c>
      <c r="L307" s="9">
        <v>303000</v>
      </c>
      <c r="M307" s="27" t="s">
        <v>2</v>
      </c>
      <c r="N307" s="10">
        <v>202</v>
      </c>
      <c r="O307" s="12">
        <v>45238</v>
      </c>
      <c r="P307" s="5">
        <v>2023</v>
      </c>
      <c r="Q307" s="5" t="s">
        <v>191</v>
      </c>
      <c r="R307" t="s">
        <v>188</v>
      </c>
      <c r="S307" t="s">
        <v>683</v>
      </c>
      <c r="T307" t="s">
        <v>741</v>
      </c>
      <c r="U307"/>
    </row>
    <row r="308" spans="1:21" x14ac:dyDescent="0.25">
      <c r="A308">
        <v>159</v>
      </c>
      <c r="B308" t="s">
        <v>13</v>
      </c>
      <c r="C308" t="s">
        <v>772</v>
      </c>
      <c r="D308" t="s">
        <v>1</v>
      </c>
      <c r="F308" t="s">
        <v>819</v>
      </c>
      <c r="G308" t="s">
        <v>144</v>
      </c>
      <c r="H308" t="s">
        <v>209</v>
      </c>
      <c r="I308" s="22">
        <v>51258060</v>
      </c>
      <c r="J308" s="22">
        <v>51258060</v>
      </c>
      <c r="K308" t="s">
        <v>221</v>
      </c>
      <c r="L308" s="9">
        <v>745500</v>
      </c>
      <c r="M308" s="27" t="s">
        <v>2</v>
      </c>
      <c r="N308" s="10">
        <v>497</v>
      </c>
      <c r="O308" s="12">
        <v>45238</v>
      </c>
      <c r="P308" s="5">
        <v>2023</v>
      </c>
      <c r="Q308" s="5" t="s">
        <v>652</v>
      </c>
      <c r="R308" t="s">
        <v>188</v>
      </c>
      <c r="S308" t="s">
        <v>683</v>
      </c>
      <c r="T308" t="s">
        <v>741</v>
      </c>
      <c r="U308"/>
    </row>
    <row r="309" spans="1:21" x14ac:dyDescent="0.25">
      <c r="A309">
        <v>160</v>
      </c>
      <c r="B309" t="s">
        <v>13</v>
      </c>
      <c r="C309" t="s">
        <v>772</v>
      </c>
      <c r="D309" t="s">
        <v>1</v>
      </c>
      <c r="F309" t="s">
        <v>819</v>
      </c>
      <c r="G309" t="s">
        <v>144</v>
      </c>
      <c r="H309" t="s">
        <v>214</v>
      </c>
      <c r="I309" s="22">
        <v>17775030</v>
      </c>
      <c r="J309" s="22">
        <v>17775030</v>
      </c>
      <c r="K309" t="s">
        <v>221</v>
      </c>
      <c r="L309" s="10">
        <v>196500</v>
      </c>
      <c r="M309" s="27" t="s">
        <v>2</v>
      </c>
      <c r="N309" s="10">
        <v>131</v>
      </c>
      <c r="O309" s="12">
        <v>45238</v>
      </c>
      <c r="P309" s="5">
        <v>2023</v>
      </c>
      <c r="Q309" s="5" t="s">
        <v>654</v>
      </c>
      <c r="R309" t="s">
        <v>188</v>
      </c>
      <c r="S309" t="s">
        <v>683</v>
      </c>
      <c r="T309" t="s">
        <v>741</v>
      </c>
      <c r="U309"/>
    </row>
    <row r="310" spans="1:21" x14ac:dyDescent="0.25">
      <c r="A310">
        <v>162</v>
      </c>
      <c r="B310" t="s">
        <v>20</v>
      </c>
      <c r="C310" s="1" t="s">
        <v>772</v>
      </c>
      <c r="D310" t="s">
        <v>1</v>
      </c>
      <c r="F310" t="s">
        <v>783</v>
      </c>
      <c r="G310" t="s">
        <v>144</v>
      </c>
      <c r="H310" t="s">
        <v>407</v>
      </c>
      <c r="I310" s="21">
        <v>687590505</v>
      </c>
      <c r="J310" s="21">
        <v>687590505</v>
      </c>
      <c r="K310" s="16" t="s">
        <v>408</v>
      </c>
      <c r="L310" s="10" t="s">
        <v>2</v>
      </c>
      <c r="M310" s="27" t="s">
        <v>2</v>
      </c>
      <c r="N310" s="10" t="s">
        <v>2</v>
      </c>
      <c r="O310" s="5" t="s">
        <v>409</v>
      </c>
      <c r="P310" s="5">
        <v>2023</v>
      </c>
      <c r="Q310" s="5" t="s">
        <v>417</v>
      </c>
      <c r="R310" t="s">
        <v>694</v>
      </c>
      <c r="S310" t="s">
        <v>687</v>
      </c>
      <c r="T310" t="s">
        <v>725</v>
      </c>
      <c r="U310"/>
    </row>
    <row r="311" spans="1:21" x14ac:dyDescent="0.25">
      <c r="A311">
        <v>163</v>
      </c>
      <c r="B311" t="s">
        <v>20</v>
      </c>
      <c r="C311" s="1" t="s">
        <v>772</v>
      </c>
      <c r="D311" t="s">
        <v>1</v>
      </c>
      <c r="F311" t="s">
        <v>784</v>
      </c>
      <c r="G311" t="s">
        <v>144</v>
      </c>
      <c r="H311" t="s">
        <v>407</v>
      </c>
      <c r="I311" s="21">
        <v>687590505</v>
      </c>
      <c r="J311" s="21">
        <v>687590505</v>
      </c>
      <c r="K311" t="s">
        <v>413</v>
      </c>
      <c r="L311" s="10" t="s">
        <v>2</v>
      </c>
      <c r="M311" s="27" t="s">
        <v>2</v>
      </c>
      <c r="N311" s="10" t="s">
        <v>2</v>
      </c>
      <c r="O311" s="5" t="s">
        <v>53</v>
      </c>
      <c r="P311" s="5">
        <v>2023</v>
      </c>
      <c r="Q311" s="5" t="s">
        <v>417</v>
      </c>
      <c r="R311" t="s">
        <v>694</v>
      </c>
      <c r="S311" t="s">
        <v>687</v>
      </c>
      <c r="T311" t="s">
        <v>725</v>
      </c>
      <c r="U311"/>
    </row>
    <row r="312" spans="1:21" x14ac:dyDescent="0.25">
      <c r="A312">
        <v>213</v>
      </c>
      <c r="B312" s="1" t="s">
        <v>10</v>
      </c>
      <c r="C312" s="1" t="s">
        <v>772</v>
      </c>
      <c r="D312" t="s">
        <v>1</v>
      </c>
      <c r="F312" t="s">
        <v>2</v>
      </c>
      <c r="G312" t="s">
        <v>144</v>
      </c>
      <c r="H312" t="s">
        <v>141</v>
      </c>
      <c r="I312" s="21">
        <v>30000000</v>
      </c>
      <c r="J312" s="21">
        <v>30000000</v>
      </c>
      <c r="K312" t="s">
        <v>142</v>
      </c>
      <c r="L312" s="10">
        <v>15000</v>
      </c>
      <c r="M312" s="10">
        <v>88</v>
      </c>
      <c r="N312" s="10">
        <v>275</v>
      </c>
      <c r="O312" s="5" t="s">
        <v>2</v>
      </c>
      <c r="P312" s="5">
        <v>2023</v>
      </c>
      <c r="Q312" s="5" t="s">
        <v>143</v>
      </c>
      <c r="R312" t="s">
        <v>691</v>
      </c>
      <c r="S312" t="s">
        <v>692</v>
      </c>
      <c r="T312" s="1" t="s">
        <v>760</v>
      </c>
      <c r="U312" s="5" t="s">
        <v>144</v>
      </c>
    </row>
    <row r="313" spans="1:21" x14ac:dyDescent="0.25">
      <c r="A313">
        <v>214</v>
      </c>
      <c r="B313" s="1" t="s">
        <v>10</v>
      </c>
      <c r="C313" s="1" t="s">
        <v>772</v>
      </c>
      <c r="D313" t="s">
        <v>1</v>
      </c>
      <c r="F313" t="s">
        <v>2</v>
      </c>
      <c r="G313" t="s">
        <v>144</v>
      </c>
      <c r="H313" t="s">
        <v>149</v>
      </c>
      <c r="I313" s="21">
        <v>29988000</v>
      </c>
      <c r="J313" s="21">
        <v>29988000</v>
      </c>
      <c r="K313" t="s">
        <v>150</v>
      </c>
      <c r="L313" s="10" t="s">
        <v>2</v>
      </c>
      <c r="M313" s="10">
        <v>312</v>
      </c>
      <c r="N313" s="10">
        <v>888</v>
      </c>
      <c r="O313" s="5" t="s">
        <v>2</v>
      </c>
      <c r="P313" s="5">
        <v>2023</v>
      </c>
      <c r="Q313" s="5" t="s">
        <v>143</v>
      </c>
      <c r="R313" t="s">
        <v>691</v>
      </c>
      <c r="S313" t="s">
        <v>692</v>
      </c>
      <c r="T313" s="1" t="s">
        <v>760</v>
      </c>
      <c r="U313" s="5" t="s">
        <v>144</v>
      </c>
    </row>
    <row r="314" spans="1:21" x14ac:dyDescent="0.25">
      <c r="A314">
        <v>216</v>
      </c>
      <c r="B314" s="1" t="s">
        <v>10</v>
      </c>
      <c r="C314" s="1" t="s">
        <v>772</v>
      </c>
      <c r="D314" t="s">
        <v>1</v>
      </c>
      <c r="F314" t="s">
        <v>2</v>
      </c>
      <c r="G314" t="s">
        <v>144</v>
      </c>
      <c r="H314" t="s">
        <v>162</v>
      </c>
      <c r="I314" s="21">
        <v>45000000</v>
      </c>
      <c r="J314" s="21">
        <v>45000000</v>
      </c>
      <c r="K314" t="s">
        <v>142</v>
      </c>
      <c r="L314" s="10" t="s">
        <v>2</v>
      </c>
      <c r="M314" s="10">
        <v>274</v>
      </c>
      <c r="N314" s="10">
        <v>712</v>
      </c>
      <c r="O314" s="5" t="s">
        <v>2</v>
      </c>
      <c r="P314" s="5">
        <v>2023</v>
      </c>
      <c r="Q314" s="5" t="s">
        <v>163</v>
      </c>
      <c r="R314" t="s">
        <v>691</v>
      </c>
      <c r="S314" t="s">
        <v>692</v>
      </c>
      <c r="T314" s="1" t="s">
        <v>760</v>
      </c>
      <c r="U314" s="5" t="s">
        <v>144</v>
      </c>
    </row>
    <row r="315" spans="1:21" x14ac:dyDescent="0.25">
      <c r="A315">
        <v>217</v>
      </c>
      <c r="B315" s="1" t="s">
        <v>10</v>
      </c>
      <c r="C315" s="1" t="s">
        <v>772</v>
      </c>
      <c r="D315" t="s">
        <v>1</v>
      </c>
      <c r="F315" t="s">
        <v>2</v>
      </c>
      <c r="G315" t="s">
        <v>144</v>
      </c>
      <c r="H315" t="s">
        <v>162</v>
      </c>
      <c r="I315" s="21">
        <v>45000000</v>
      </c>
      <c r="J315" s="21">
        <v>45000000</v>
      </c>
      <c r="K315" t="s">
        <v>150</v>
      </c>
      <c r="L315" s="10" t="s">
        <v>2</v>
      </c>
      <c r="M315" s="10">
        <v>274</v>
      </c>
      <c r="N315" s="10">
        <v>712</v>
      </c>
      <c r="O315" s="5" t="s">
        <v>2</v>
      </c>
      <c r="P315" s="5">
        <v>2023</v>
      </c>
      <c r="Q315" s="5" t="s">
        <v>163</v>
      </c>
      <c r="R315" t="s">
        <v>691</v>
      </c>
      <c r="S315" t="s">
        <v>692</v>
      </c>
      <c r="T315" s="1" t="s">
        <v>760</v>
      </c>
      <c r="U315" s="5" t="s">
        <v>144</v>
      </c>
    </row>
    <row r="316" spans="1:21" x14ac:dyDescent="0.25">
      <c r="A316">
        <v>219</v>
      </c>
      <c r="B316" s="1" t="s">
        <v>10</v>
      </c>
      <c r="C316" s="1" t="s">
        <v>772</v>
      </c>
      <c r="D316" t="s">
        <v>1</v>
      </c>
      <c r="F316" t="s">
        <v>2</v>
      </c>
      <c r="G316" t="s">
        <v>144</v>
      </c>
      <c r="H316" t="s">
        <v>153</v>
      </c>
      <c r="I316" s="21">
        <v>18300000</v>
      </c>
      <c r="J316" s="21">
        <v>18300000</v>
      </c>
      <c r="K316" t="s">
        <v>142</v>
      </c>
      <c r="L316" s="10">
        <v>30000</v>
      </c>
      <c r="M316" s="10">
        <v>48</v>
      </c>
      <c r="N316" s="10">
        <v>128</v>
      </c>
      <c r="O316" s="5" t="s">
        <v>2</v>
      </c>
      <c r="P316" s="5">
        <v>2023</v>
      </c>
      <c r="Q316" s="5" t="s">
        <v>155</v>
      </c>
      <c r="R316" t="s">
        <v>691</v>
      </c>
      <c r="S316" t="s">
        <v>692</v>
      </c>
      <c r="T316" s="1" t="s">
        <v>760</v>
      </c>
      <c r="U316" s="5" t="s">
        <v>157</v>
      </c>
    </row>
    <row r="317" spans="1:21" x14ac:dyDescent="0.25">
      <c r="A317">
        <v>220</v>
      </c>
      <c r="B317" s="1" t="s">
        <v>10</v>
      </c>
      <c r="C317" s="1" t="s">
        <v>772</v>
      </c>
      <c r="D317" t="s">
        <v>1</v>
      </c>
      <c r="F317" t="s">
        <v>2</v>
      </c>
      <c r="G317" t="s">
        <v>144</v>
      </c>
      <c r="H317" t="s">
        <v>153</v>
      </c>
      <c r="I317" s="21">
        <v>18300000</v>
      </c>
      <c r="J317" s="21">
        <v>18300000</v>
      </c>
      <c r="K317" t="s">
        <v>150</v>
      </c>
      <c r="L317" s="10">
        <v>30000</v>
      </c>
      <c r="M317" s="10">
        <v>48</v>
      </c>
      <c r="N317" s="10">
        <v>130</v>
      </c>
      <c r="O317" s="5" t="s">
        <v>2</v>
      </c>
      <c r="P317" s="5">
        <v>2023</v>
      </c>
      <c r="Q317" s="5" t="s">
        <v>155</v>
      </c>
      <c r="R317" t="s">
        <v>691</v>
      </c>
      <c r="S317" t="s">
        <v>692</v>
      </c>
      <c r="T317" s="1" t="s">
        <v>760</v>
      </c>
      <c r="U317" s="5" t="s">
        <v>156</v>
      </c>
    </row>
    <row r="318" spans="1:21" x14ac:dyDescent="0.25">
      <c r="A318">
        <v>221</v>
      </c>
      <c r="B318" s="1" t="s">
        <v>10</v>
      </c>
      <c r="C318" s="1" t="s">
        <v>772</v>
      </c>
      <c r="D318" t="s">
        <v>1</v>
      </c>
      <c r="F318" t="s">
        <v>2</v>
      </c>
      <c r="G318" t="s">
        <v>144</v>
      </c>
      <c r="H318" t="s">
        <v>153</v>
      </c>
      <c r="I318" s="21">
        <v>64500000</v>
      </c>
      <c r="J318" s="21">
        <v>64500000</v>
      </c>
      <c r="K318" t="s">
        <v>150</v>
      </c>
      <c r="L318" s="10" t="s">
        <v>2</v>
      </c>
      <c r="M318" s="10">
        <v>333</v>
      </c>
      <c r="N318" s="10">
        <v>1069</v>
      </c>
      <c r="O318" s="5" t="s">
        <v>2</v>
      </c>
      <c r="P318" s="5">
        <v>2023</v>
      </c>
      <c r="Q318" s="5" t="s">
        <v>154</v>
      </c>
      <c r="R318" t="s">
        <v>691</v>
      </c>
      <c r="S318" t="s">
        <v>692</v>
      </c>
      <c r="T318" s="1" t="s">
        <v>760</v>
      </c>
      <c r="U318" s="5" t="s">
        <v>144</v>
      </c>
    </row>
    <row r="319" spans="1:21" x14ac:dyDescent="0.25">
      <c r="A319">
        <v>223</v>
      </c>
      <c r="B319" s="1" t="s">
        <v>10</v>
      </c>
      <c r="C319" s="1" t="s">
        <v>772</v>
      </c>
      <c r="D319" t="s">
        <v>1</v>
      </c>
      <c r="F319" t="s">
        <v>2</v>
      </c>
      <c r="G319" t="s">
        <v>144</v>
      </c>
      <c r="H319" t="s">
        <v>160</v>
      </c>
      <c r="I319" s="21">
        <v>49499997</v>
      </c>
      <c r="J319" s="21">
        <v>49499997</v>
      </c>
      <c r="K319" t="s">
        <v>142</v>
      </c>
      <c r="L319" s="10" t="s">
        <v>2</v>
      </c>
      <c r="M319" s="10">
        <v>414</v>
      </c>
      <c r="N319" s="10">
        <v>1369</v>
      </c>
      <c r="O319" s="5" t="s">
        <v>2</v>
      </c>
      <c r="P319" s="5">
        <v>2023</v>
      </c>
      <c r="Q319" s="5" t="s">
        <v>154</v>
      </c>
      <c r="R319" t="s">
        <v>691</v>
      </c>
      <c r="S319" t="s">
        <v>692</v>
      </c>
      <c r="T319" s="1" t="s">
        <v>760</v>
      </c>
      <c r="U319" s="5" t="s">
        <v>144</v>
      </c>
    </row>
    <row r="320" spans="1:21" x14ac:dyDescent="0.25">
      <c r="A320">
        <v>226</v>
      </c>
      <c r="B320" t="s">
        <v>3</v>
      </c>
      <c r="C320" s="1" t="s">
        <v>772</v>
      </c>
      <c r="D320" t="s">
        <v>1</v>
      </c>
      <c r="F320" t="s">
        <v>259</v>
      </c>
      <c r="G320" t="s">
        <v>144</v>
      </c>
      <c r="H320" t="s">
        <v>51</v>
      </c>
      <c r="I320" s="20">
        <v>108149580</v>
      </c>
      <c r="J320" s="20">
        <v>108149580</v>
      </c>
      <c r="K320" t="s">
        <v>49</v>
      </c>
      <c r="L320" s="10">
        <v>8262000</v>
      </c>
      <c r="M320" s="27" t="s">
        <v>2</v>
      </c>
      <c r="N320" s="10">
        <v>1836</v>
      </c>
      <c r="O320" s="5" t="s">
        <v>54</v>
      </c>
      <c r="P320" s="5">
        <v>2023</v>
      </c>
      <c r="Q320" s="12" t="s">
        <v>47</v>
      </c>
      <c r="R320" s="15" t="s">
        <v>680</v>
      </c>
      <c r="S320" s="15" t="s">
        <v>681</v>
      </c>
      <c r="T320" t="s">
        <v>735</v>
      </c>
      <c r="U320" s="5" t="s">
        <v>670</v>
      </c>
    </row>
    <row r="321" spans="1:21" x14ac:dyDescent="0.25">
      <c r="A321">
        <v>227</v>
      </c>
      <c r="B321" t="s">
        <v>3</v>
      </c>
      <c r="C321" s="1" t="s">
        <v>772</v>
      </c>
      <c r="D321" t="s">
        <v>1</v>
      </c>
      <c r="F321" t="s">
        <v>259</v>
      </c>
      <c r="G321" t="s">
        <v>144</v>
      </c>
      <c r="H321" t="s">
        <v>48</v>
      </c>
      <c r="I321" s="20">
        <v>54647775</v>
      </c>
      <c r="J321" s="20">
        <v>54647775</v>
      </c>
      <c r="K321" t="s">
        <v>49</v>
      </c>
      <c r="L321" s="10">
        <v>3532500</v>
      </c>
      <c r="M321" s="27" t="s">
        <v>2</v>
      </c>
      <c r="N321" s="10">
        <v>785</v>
      </c>
      <c r="O321" s="5" t="s">
        <v>50</v>
      </c>
      <c r="P321" s="5">
        <v>2023</v>
      </c>
      <c r="Q321" s="12" t="s">
        <v>43</v>
      </c>
      <c r="R321" s="15" t="s">
        <v>680</v>
      </c>
      <c r="S321" s="15" t="s">
        <v>681</v>
      </c>
      <c r="T321" t="s">
        <v>735</v>
      </c>
      <c r="U321" s="5" t="s">
        <v>669</v>
      </c>
    </row>
    <row r="322" spans="1:21" x14ac:dyDescent="0.25">
      <c r="A322">
        <v>228</v>
      </c>
      <c r="B322" t="s">
        <v>3</v>
      </c>
      <c r="C322" s="1" t="s">
        <v>772</v>
      </c>
      <c r="D322" t="s">
        <v>1</v>
      </c>
      <c r="F322" t="s">
        <v>259</v>
      </c>
      <c r="G322" t="s">
        <v>144</v>
      </c>
      <c r="H322" t="s">
        <v>51</v>
      </c>
      <c r="I322" s="20">
        <v>383064570</v>
      </c>
      <c r="J322" s="20">
        <v>383064570</v>
      </c>
      <c r="K322" t="s">
        <v>49</v>
      </c>
      <c r="L322" s="5" t="s">
        <v>52</v>
      </c>
      <c r="M322" s="27" t="s">
        <v>2</v>
      </c>
      <c r="N322" s="10">
        <v>7610</v>
      </c>
      <c r="O322" s="5" t="s">
        <v>53</v>
      </c>
      <c r="P322" s="5">
        <v>2023</v>
      </c>
      <c r="Q322" s="5" t="s">
        <v>568</v>
      </c>
      <c r="R322" s="15" t="s">
        <v>680</v>
      </c>
      <c r="S322" t="s">
        <v>681</v>
      </c>
      <c r="T322" t="s">
        <v>735</v>
      </c>
      <c r="U322" s="5" t="s">
        <v>671</v>
      </c>
    </row>
    <row r="323" spans="1:21" x14ac:dyDescent="0.25">
      <c r="A323">
        <v>229</v>
      </c>
      <c r="B323" t="s">
        <v>3</v>
      </c>
      <c r="C323" s="1" t="s">
        <v>772</v>
      </c>
      <c r="D323" t="s">
        <v>1</v>
      </c>
      <c r="F323" t="s">
        <v>259</v>
      </c>
      <c r="G323" t="s">
        <v>144</v>
      </c>
      <c r="H323" t="s">
        <v>44</v>
      </c>
      <c r="I323" s="20">
        <v>22391040</v>
      </c>
      <c r="J323" s="20">
        <v>22391040</v>
      </c>
      <c r="K323" t="s">
        <v>45</v>
      </c>
      <c r="L323" s="10">
        <v>1176000</v>
      </c>
      <c r="M323" s="27" t="s">
        <v>2</v>
      </c>
      <c r="N323" s="10">
        <v>784</v>
      </c>
      <c r="O323" s="5" t="s">
        <v>46</v>
      </c>
      <c r="P323" s="5">
        <v>2023</v>
      </c>
      <c r="Q323" s="12" t="s">
        <v>47</v>
      </c>
      <c r="R323" s="15" t="s">
        <v>680</v>
      </c>
      <c r="S323" s="15" t="s">
        <v>681</v>
      </c>
      <c r="T323" t="s">
        <v>735</v>
      </c>
      <c r="U323" s="5" t="s">
        <v>672</v>
      </c>
    </row>
    <row r="324" spans="1:21" x14ac:dyDescent="0.25">
      <c r="A324">
        <v>230</v>
      </c>
      <c r="B324" t="s">
        <v>3</v>
      </c>
      <c r="C324" s="1" t="s">
        <v>772</v>
      </c>
      <c r="D324" t="s">
        <v>1</v>
      </c>
      <c r="F324" t="s">
        <v>259</v>
      </c>
      <c r="G324" t="s">
        <v>144</v>
      </c>
      <c r="H324" t="s">
        <v>40</v>
      </c>
      <c r="I324" s="20">
        <v>250962075</v>
      </c>
      <c r="J324" s="20">
        <v>250962075</v>
      </c>
      <c r="K324" t="s">
        <v>41</v>
      </c>
      <c r="L324" s="10">
        <v>23432500</v>
      </c>
      <c r="M324" s="27" t="s">
        <v>2</v>
      </c>
      <c r="N324" s="10">
        <v>5150</v>
      </c>
      <c r="O324" s="5" t="s">
        <v>42</v>
      </c>
      <c r="P324" s="5">
        <v>2023</v>
      </c>
      <c r="Q324" s="12" t="s">
        <v>568</v>
      </c>
      <c r="R324" s="15" t="s">
        <v>680</v>
      </c>
      <c r="S324" s="15" t="s">
        <v>681</v>
      </c>
      <c r="T324" t="s">
        <v>735</v>
      </c>
      <c r="U324" s="5" t="s">
        <v>672</v>
      </c>
    </row>
    <row r="325" spans="1:21" x14ac:dyDescent="0.25">
      <c r="A325">
        <v>231</v>
      </c>
      <c r="B325" t="s">
        <v>3</v>
      </c>
      <c r="C325" s="1" t="s">
        <v>772</v>
      </c>
      <c r="D325" t="s">
        <v>1</v>
      </c>
      <c r="F325" t="s">
        <v>259</v>
      </c>
      <c r="G325" t="s">
        <v>144</v>
      </c>
      <c r="H325" t="s">
        <v>40</v>
      </c>
      <c r="I325" s="20">
        <v>80757268</v>
      </c>
      <c r="J325" s="20">
        <v>80757268</v>
      </c>
      <c r="K325" t="s">
        <v>41</v>
      </c>
      <c r="L325" s="10">
        <v>3571750</v>
      </c>
      <c r="M325" s="27" t="s">
        <v>2</v>
      </c>
      <c r="N325" s="10">
        <v>785</v>
      </c>
      <c r="O325" s="5" t="s">
        <v>42</v>
      </c>
      <c r="P325" s="5">
        <v>2023</v>
      </c>
      <c r="Q325" s="12" t="s">
        <v>43</v>
      </c>
      <c r="R325" s="15" t="s">
        <v>680</v>
      </c>
      <c r="S325" s="15" t="s">
        <v>681</v>
      </c>
      <c r="T325" t="s">
        <v>735</v>
      </c>
      <c r="U325" s="5" t="s">
        <v>672</v>
      </c>
    </row>
    <row r="326" spans="1:21" x14ac:dyDescent="0.25">
      <c r="A326">
        <v>233</v>
      </c>
      <c r="B326" t="s">
        <v>238</v>
      </c>
      <c r="C326" t="s">
        <v>772</v>
      </c>
      <c r="D326" t="s">
        <v>1</v>
      </c>
      <c r="F326" t="s">
        <v>259</v>
      </c>
      <c r="G326" t="s">
        <v>144</v>
      </c>
      <c r="H326" t="s">
        <v>268</v>
      </c>
      <c r="I326" s="22">
        <v>12599646</v>
      </c>
      <c r="J326" s="22">
        <v>12599646</v>
      </c>
      <c r="K326" t="s">
        <v>269</v>
      </c>
      <c r="L326" s="10" t="s">
        <v>270</v>
      </c>
      <c r="M326" s="27" t="s">
        <v>2</v>
      </c>
      <c r="N326" s="10">
        <v>533</v>
      </c>
      <c r="O326" s="5" t="s">
        <v>2</v>
      </c>
      <c r="P326" s="5">
        <v>2023</v>
      </c>
      <c r="Q326" s="5" t="s">
        <v>242</v>
      </c>
      <c r="R326" t="s">
        <v>255</v>
      </c>
      <c r="S326" t="s">
        <v>683</v>
      </c>
      <c r="T326" t="s">
        <v>739</v>
      </c>
      <c r="U326"/>
    </row>
    <row r="327" spans="1:21" x14ac:dyDescent="0.25">
      <c r="A327">
        <v>234</v>
      </c>
      <c r="B327" t="s">
        <v>238</v>
      </c>
      <c r="C327" t="s">
        <v>772</v>
      </c>
      <c r="D327" t="s">
        <v>1</v>
      </c>
      <c r="F327" t="s">
        <v>259</v>
      </c>
      <c r="G327" t="s">
        <v>144</v>
      </c>
      <c r="H327" t="s">
        <v>362</v>
      </c>
      <c r="I327" s="22">
        <v>2380000</v>
      </c>
      <c r="J327" s="22">
        <v>2380000</v>
      </c>
      <c r="K327" t="s">
        <v>363</v>
      </c>
      <c r="L327" s="10" t="s">
        <v>364</v>
      </c>
      <c r="M327" s="27" t="s">
        <v>2</v>
      </c>
      <c r="N327" s="10">
        <v>1000</v>
      </c>
      <c r="O327" s="5" t="s">
        <v>2</v>
      </c>
      <c r="P327" s="5">
        <v>2024</v>
      </c>
      <c r="Q327" s="5" t="s">
        <v>249</v>
      </c>
      <c r="R327" t="s">
        <v>255</v>
      </c>
      <c r="S327" t="s">
        <v>683</v>
      </c>
      <c r="T327" t="s">
        <v>739</v>
      </c>
      <c r="U327"/>
    </row>
    <row r="328" spans="1:21" x14ac:dyDescent="0.25">
      <c r="A328">
        <v>235</v>
      </c>
      <c r="B328" t="s">
        <v>238</v>
      </c>
      <c r="C328" t="s">
        <v>772</v>
      </c>
      <c r="D328" t="s">
        <v>1</v>
      </c>
      <c r="F328" t="s">
        <v>259</v>
      </c>
      <c r="G328" t="s">
        <v>144</v>
      </c>
      <c r="H328" t="s">
        <v>318</v>
      </c>
      <c r="I328" s="22">
        <v>2419032</v>
      </c>
      <c r="J328" s="22">
        <v>2419032</v>
      </c>
      <c r="K328" t="s">
        <v>319</v>
      </c>
      <c r="L328" s="10" t="s">
        <v>320</v>
      </c>
      <c r="M328" s="27" t="s">
        <v>2</v>
      </c>
      <c r="N328" s="10" t="s">
        <v>2</v>
      </c>
      <c r="O328" s="5" t="s">
        <v>2</v>
      </c>
      <c r="P328" s="5">
        <v>2024</v>
      </c>
      <c r="Q328" s="5" t="s">
        <v>242</v>
      </c>
      <c r="R328" t="s">
        <v>255</v>
      </c>
      <c r="S328" t="s">
        <v>683</v>
      </c>
      <c r="T328" t="s">
        <v>739</v>
      </c>
      <c r="U328"/>
    </row>
    <row r="329" spans="1:21" x14ac:dyDescent="0.25">
      <c r="A329">
        <v>236</v>
      </c>
      <c r="B329" t="s">
        <v>238</v>
      </c>
      <c r="C329" t="s">
        <v>772</v>
      </c>
      <c r="D329" t="s">
        <v>1</v>
      </c>
      <c r="F329" t="s">
        <v>259</v>
      </c>
      <c r="G329" t="s">
        <v>144</v>
      </c>
      <c r="H329" t="s">
        <v>244</v>
      </c>
      <c r="I329" s="22">
        <v>10538640</v>
      </c>
      <c r="J329" s="22">
        <v>10538640</v>
      </c>
      <c r="K329" t="s">
        <v>263</v>
      </c>
      <c r="L329" s="10" t="s">
        <v>264</v>
      </c>
      <c r="M329" s="27" t="s">
        <v>2</v>
      </c>
      <c r="N329" s="10">
        <v>1430</v>
      </c>
      <c r="O329" s="5" t="s">
        <v>2</v>
      </c>
      <c r="P329" s="5">
        <v>2023</v>
      </c>
      <c r="Q329" s="5" t="s">
        <v>242</v>
      </c>
      <c r="R329" t="s">
        <v>255</v>
      </c>
      <c r="S329" t="s">
        <v>683</v>
      </c>
      <c r="T329" t="s">
        <v>739</v>
      </c>
      <c r="U329"/>
    </row>
    <row r="330" spans="1:21" x14ac:dyDescent="0.25">
      <c r="A330">
        <v>237</v>
      </c>
      <c r="B330" t="s">
        <v>238</v>
      </c>
      <c r="C330" t="s">
        <v>772</v>
      </c>
      <c r="D330" t="s">
        <v>1</v>
      </c>
      <c r="F330" t="s">
        <v>259</v>
      </c>
      <c r="G330" t="s">
        <v>144</v>
      </c>
      <c r="H330" t="s">
        <v>318</v>
      </c>
      <c r="I330" s="22">
        <v>10588906</v>
      </c>
      <c r="J330" s="22">
        <v>10588906</v>
      </c>
      <c r="K330" t="s">
        <v>337</v>
      </c>
      <c r="L330" s="10" t="s">
        <v>339</v>
      </c>
      <c r="M330" s="27" t="s">
        <v>2</v>
      </c>
      <c r="N330" s="10">
        <v>634</v>
      </c>
      <c r="O330" s="5" t="s">
        <v>2</v>
      </c>
      <c r="P330" s="5">
        <v>2024</v>
      </c>
      <c r="Q330" s="5" t="s">
        <v>242</v>
      </c>
      <c r="R330" t="s">
        <v>255</v>
      </c>
      <c r="S330" t="s">
        <v>683</v>
      </c>
      <c r="T330" t="s">
        <v>739</v>
      </c>
      <c r="U330"/>
    </row>
    <row r="331" spans="1:21" x14ac:dyDescent="0.25">
      <c r="A331">
        <v>238</v>
      </c>
      <c r="B331" t="s">
        <v>238</v>
      </c>
      <c r="C331" t="s">
        <v>772</v>
      </c>
      <c r="D331" t="s">
        <v>1</v>
      </c>
      <c r="F331" t="s">
        <v>259</v>
      </c>
      <c r="G331" t="s">
        <v>144</v>
      </c>
      <c r="H331" t="s">
        <v>244</v>
      </c>
      <c r="I331" s="22">
        <v>11394583</v>
      </c>
      <c r="J331" s="22">
        <v>11394583</v>
      </c>
      <c r="K331" t="s">
        <v>187</v>
      </c>
      <c r="L331" s="10" t="s">
        <v>262</v>
      </c>
      <c r="M331" s="27" t="s">
        <v>2</v>
      </c>
      <c r="N331" s="10">
        <v>429</v>
      </c>
      <c r="O331" s="5" t="s">
        <v>2</v>
      </c>
      <c r="P331" s="5">
        <v>2023</v>
      </c>
      <c r="Q331" s="5" t="s">
        <v>242</v>
      </c>
      <c r="R331" t="s">
        <v>255</v>
      </c>
      <c r="S331" t="s">
        <v>683</v>
      </c>
      <c r="T331" t="s">
        <v>739</v>
      </c>
      <c r="U331"/>
    </row>
    <row r="332" spans="1:21" x14ac:dyDescent="0.25">
      <c r="A332">
        <v>239</v>
      </c>
      <c r="B332" t="s">
        <v>238</v>
      </c>
      <c r="C332" t="s">
        <v>772</v>
      </c>
      <c r="D332" t="s">
        <v>1</v>
      </c>
      <c r="F332" t="s">
        <v>259</v>
      </c>
      <c r="G332" t="s">
        <v>144</v>
      </c>
      <c r="H332" t="s">
        <v>244</v>
      </c>
      <c r="I332" s="22">
        <v>18535440</v>
      </c>
      <c r="J332" s="22">
        <v>18535440</v>
      </c>
      <c r="K332" t="s">
        <v>266</v>
      </c>
      <c r="L332" s="10" t="s">
        <v>267</v>
      </c>
      <c r="M332" s="27" t="s">
        <v>2</v>
      </c>
      <c r="N332" s="10">
        <v>910</v>
      </c>
      <c r="O332" s="5" t="s">
        <v>2</v>
      </c>
      <c r="P332" s="5">
        <v>2023</v>
      </c>
      <c r="Q332" s="5" t="s">
        <v>242</v>
      </c>
      <c r="R332" t="s">
        <v>255</v>
      </c>
      <c r="S332" t="s">
        <v>683</v>
      </c>
      <c r="T332" t="s">
        <v>739</v>
      </c>
      <c r="U332"/>
    </row>
    <row r="333" spans="1:21" x14ac:dyDescent="0.25">
      <c r="A333">
        <v>240</v>
      </c>
      <c r="B333" t="s">
        <v>238</v>
      </c>
      <c r="C333" t="s">
        <v>772</v>
      </c>
      <c r="D333" t="s">
        <v>1</v>
      </c>
      <c r="F333" t="s">
        <v>259</v>
      </c>
      <c r="G333" t="s">
        <v>144</v>
      </c>
      <c r="H333" t="s">
        <v>310</v>
      </c>
      <c r="I333" s="22">
        <v>27335490</v>
      </c>
      <c r="J333" s="22">
        <v>27335490</v>
      </c>
      <c r="K333" t="s">
        <v>306</v>
      </c>
      <c r="L333" s="10" t="s">
        <v>317</v>
      </c>
      <c r="M333" s="27" t="s">
        <v>2</v>
      </c>
      <c r="N333" s="10">
        <v>570</v>
      </c>
      <c r="O333" s="5" t="s">
        <v>2</v>
      </c>
      <c r="P333" s="5">
        <v>2024</v>
      </c>
      <c r="Q333" s="5" t="s">
        <v>255</v>
      </c>
      <c r="R333" t="s">
        <v>255</v>
      </c>
      <c r="S333" t="s">
        <v>683</v>
      </c>
      <c r="T333" t="s">
        <v>739</v>
      </c>
      <c r="U333"/>
    </row>
    <row r="334" spans="1:21" x14ac:dyDescent="0.25">
      <c r="A334">
        <v>241</v>
      </c>
      <c r="B334" t="s">
        <v>238</v>
      </c>
      <c r="C334" t="s">
        <v>772</v>
      </c>
      <c r="D334" t="s">
        <v>1</v>
      </c>
      <c r="F334" t="s">
        <v>259</v>
      </c>
      <c r="G334" t="s">
        <v>144</v>
      </c>
      <c r="H334" t="s">
        <v>316</v>
      </c>
      <c r="I334" s="22">
        <v>1721216</v>
      </c>
      <c r="J334" s="22">
        <v>1721216</v>
      </c>
      <c r="K334" t="s">
        <v>360</v>
      </c>
      <c r="L334" s="10" t="s">
        <v>361</v>
      </c>
      <c r="M334" s="27" t="s">
        <v>2</v>
      </c>
      <c r="N334" s="10">
        <v>904</v>
      </c>
      <c r="O334" s="5" t="s">
        <v>2</v>
      </c>
      <c r="P334" s="5">
        <v>2024</v>
      </c>
      <c r="Q334" s="5" t="s">
        <v>249</v>
      </c>
      <c r="R334" t="s">
        <v>255</v>
      </c>
      <c r="S334" t="s">
        <v>683</v>
      </c>
      <c r="T334" t="s">
        <v>739</v>
      </c>
      <c r="U334"/>
    </row>
    <row r="335" spans="1:21" x14ac:dyDescent="0.25">
      <c r="A335">
        <v>244</v>
      </c>
      <c r="B335" t="s">
        <v>238</v>
      </c>
      <c r="C335" t="s">
        <v>772</v>
      </c>
      <c r="D335" t="s">
        <v>1</v>
      </c>
      <c r="F335" t="s">
        <v>259</v>
      </c>
      <c r="G335" t="s">
        <v>144</v>
      </c>
      <c r="H335" t="s">
        <v>311</v>
      </c>
      <c r="I335" s="22">
        <v>293160957</v>
      </c>
      <c r="J335" s="22">
        <v>293160957</v>
      </c>
      <c r="K335" t="s">
        <v>306</v>
      </c>
      <c r="L335" s="10" t="s">
        <v>312</v>
      </c>
      <c r="M335" s="27" t="s">
        <v>2</v>
      </c>
      <c r="N335" s="10">
        <v>6420</v>
      </c>
      <c r="O335" s="5" t="s">
        <v>2</v>
      </c>
      <c r="P335" s="5">
        <v>2024</v>
      </c>
      <c r="Q335" s="5" t="s">
        <v>249</v>
      </c>
      <c r="R335" t="s">
        <v>255</v>
      </c>
      <c r="S335" t="s">
        <v>683</v>
      </c>
      <c r="T335" t="s">
        <v>739</v>
      </c>
      <c r="U335"/>
    </row>
    <row r="336" spans="1:21" x14ac:dyDescent="0.25">
      <c r="A336">
        <v>245</v>
      </c>
      <c r="B336" t="s">
        <v>238</v>
      </c>
      <c r="C336" t="s">
        <v>772</v>
      </c>
      <c r="D336" t="s">
        <v>1</v>
      </c>
      <c r="F336" t="s">
        <v>259</v>
      </c>
      <c r="G336" t="s">
        <v>144</v>
      </c>
      <c r="H336" t="s">
        <v>260</v>
      </c>
      <c r="I336" s="22">
        <v>52636437</v>
      </c>
      <c r="J336" s="22">
        <v>52636437</v>
      </c>
      <c r="K336" t="s">
        <v>245</v>
      </c>
      <c r="L336" s="10" t="s">
        <v>261</v>
      </c>
      <c r="M336" s="27" t="s">
        <v>2</v>
      </c>
      <c r="N336" s="10">
        <v>765</v>
      </c>
      <c r="O336" s="5" t="s">
        <v>2</v>
      </c>
      <c r="P336" s="5">
        <v>2023</v>
      </c>
      <c r="Q336" s="5" t="s">
        <v>242</v>
      </c>
      <c r="R336" t="s">
        <v>255</v>
      </c>
      <c r="S336" t="s">
        <v>683</v>
      </c>
      <c r="T336" t="s">
        <v>739</v>
      </c>
      <c r="U336"/>
    </row>
    <row r="337" spans="1:21" x14ac:dyDescent="0.25">
      <c r="A337">
        <v>249</v>
      </c>
      <c r="B337" t="s">
        <v>238</v>
      </c>
      <c r="C337" t="s">
        <v>772</v>
      </c>
      <c r="D337" t="s">
        <v>1</v>
      </c>
      <c r="F337" t="s">
        <v>259</v>
      </c>
      <c r="G337" t="s">
        <v>144</v>
      </c>
      <c r="H337" t="s">
        <v>240</v>
      </c>
      <c r="I337" s="22">
        <v>17369716</v>
      </c>
      <c r="J337" s="22">
        <v>17369716</v>
      </c>
      <c r="K337" t="s">
        <v>634</v>
      </c>
      <c r="L337" s="10" t="s">
        <v>265</v>
      </c>
      <c r="M337" s="27" t="s">
        <v>2</v>
      </c>
      <c r="N337" s="10">
        <v>401</v>
      </c>
      <c r="O337" s="5" t="s">
        <v>2</v>
      </c>
      <c r="P337" s="5">
        <v>2023</v>
      </c>
      <c r="Q337" s="5" t="s">
        <v>255</v>
      </c>
      <c r="R337" t="s">
        <v>255</v>
      </c>
      <c r="S337" t="s">
        <v>683</v>
      </c>
      <c r="T337" t="s">
        <v>739</v>
      </c>
      <c r="U337"/>
    </row>
    <row r="338" spans="1:21" x14ac:dyDescent="0.25">
      <c r="A338">
        <v>250</v>
      </c>
      <c r="B338" t="s">
        <v>238</v>
      </c>
      <c r="C338" t="s">
        <v>772</v>
      </c>
      <c r="D338" t="s">
        <v>1</v>
      </c>
      <c r="F338" t="s">
        <v>259</v>
      </c>
      <c r="G338" t="s">
        <v>144</v>
      </c>
      <c r="H338" t="s">
        <v>343</v>
      </c>
      <c r="I338" s="22">
        <v>113531913</v>
      </c>
      <c r="J338" s="22">
        <v>113531913</v>
      </c>
      <c r="K338" t="s">
        <v>344</v>
      </c>
      <c r="L338" s="10" t="s">
        <v>345</v>
      </c>
      <c r="M338" s="27" t="s">
        <v>2</v>
      </c>
      <c r="N338" s="10">
        <v>6305</v>
      </c>
      <c r="O338" s="5" t="s">
        <v>2</v>
      </c>
      <c r="P338" s="5">
        <v>2024</v>
      </c>
      <c r="Q338" s="5" t="s">
        <v>249</v>
      </c>
      <c r="R338" t="s">
        <v>255</v>
      </c>
      <c r="S338" t="s">
        <v>683</v>
      </c>
      <c r="T338" t="s">
        <v>739</v>
      </c>
      <c r="U338"/>
    </row>
    <row r="339" spans="1:21" x14ac:dyDescent="0.25">
      <c r="A339">
        <v>251</v>
      </c>
      <c r="B339" t="s">
        <v>238</v>
      </c>
      <c r="C339" t="s">
        <v>772</v>
      </c>
      <c r="D339" t="s">
        <v>1</v>
      </c>
      <c r="F339" t="s">
        <v>259</v>
      </c>
      <c r="G339" t="s">
        <v>144</v>
      </c>
      <c r="H339" t="s">
        <v>311</v>
      </c>
      <c r="I339" s="22">
        <v>43691921</v>
      </c>
      <c r="J339" s="22">
        <v>43691921</v>
      </c>
      <c r="K339" t="s">
        <v>344</v>
      </c>
      <c r="L339" s="10" t="s">
        <v>349</v>
      </c>
      <c r="M339" s="27" t="s">
        <v>2</v>
      </c>
      <c r="N339" s="10">
        <v>463</v>
      </c>
      <c r="O339" s="5" t="s">
        <v>2</v>
      </c>
      <c r="P339" s="5">
        <v>2024</v>
      </c>
      <c r="Q339" s="5" t="s">
        <v>249</v>
      </c>
      <c r="R339" t="s">
        <v>255</v>
      </c>
      <c r="S339" t="s">
        <v>683</v>
      </c>
      <c r="T339" t="s">
        <v>739</v>
      </c>
      <c r="U339"/>
    </row>
    <row r="340" spans="1:21" x14ac:dyDescent="0.25">
      <c r="A340">
        <v>254</v>
      </c>
      <c r="B340" t="s">
        <v>19</v>
      </c>
      <c r="C340" s="1" t="s">
        <v>772</v>
      </c>
      <c r="D340" t="s">
        <v>1</v>
      </c>
      <c r="F340" t="s">
        <v>399</v>
      </c>
      <c r="G340" t="s">
        <v>346</v>
      </c>
      <c r="H340" t="s">
        <v>386</v>
      </c>
      <c r="I340" s="21">
        <v>59500000</v>
      </c>
      <c r="J340" s="21">
        <v>59500000</v>
      </c>
      <c r="K340" s="16" t="s">
        <v>400</v>
      </c>
      <c r="L340" s="9">
        <v>855270</v>
      </c>
      <c r="M340" s="10">
        <v>223</v>
      </c>
      <c r="N340" s="10" t="s">
        <v>2</v>
      </c>
      <c r="O340" s="5" t="s">
        <v>401</v>
      </c>
      <c r="P340" s="5">
        <v>2023</v>
      </c>
      <c r="Q340" s="5" t="s">
        <v>481</v>
      </c>
      <c r="R340" t="s">
        <v>686</v>
      </c>
      <c r="S340" t="s">
        <v>687</v>
      </c>
      <c r="T340" t="s">
        <v>740</v>
      </c>
      <c r="U340"/>
    </row>
    <row r="341" spans="1:21" x14ac:dyDescent="0.25">
      <c r="A341">
        <v>255</v>
      </c>
      <c r="B341" t="s">
        <v>19</v>
      </c>
      <c r="C341" s="1" t="s">
        <v>772</v>
      </c>
      <c r="D341" t="s">
        <v>1</v>
      </c>
      <c r="F341" t="s">
        <v>392</v>
      </c>
      <c r="G341" t="s">
        <v>346</v>
      </c>
      <c r="H341" t="s">
        <v>480</v>
      </c>
      <c r="I341" s="21">
        <v>53799900</v>
      </c>
      <c r="J341" s="21">
        <v>53799900</v>
      </c>
      <c r="K341" t="s">
        <v>393</v>
      </c>
      <c r="L341" s="9">
        <v>600000</v>
      </c>
      <c r="M341" s="10">
        <v>201</v>
      </c>
      <c r="N341" s="10" t="s">
        <v>2</v>
      </c>
      <c r="O341" s="5" t="s">
        <v>93</v>
      </c>
      <c r="P341" s="5">
        <v>2023</v>
      </c>
      <c r="Q341" s="5" t="s">
        <v>481</v>
      </c>
      <c r="R341" t="s">
        <v>686</v>
      </c>
      <c r="S341" t="s">
        <v>687</v>
      </c>
      <c r="T341" t="s">
        <v>740</v>
      </c>
      <c r="U341"/>
    </row>
    <row r="342" spans="1:21" x14ac:dyDescent="0.25">
      <c r="A342">
        <v>256</v>
      </c>
      <c r="B342" t="s">
        <v>19</v>
      </c>
      <c r="C342" s="1" t="s">
        <v>772</v>
      </c>
      <c r="D342" t="s">
        <v>1</v>
      </c>
      <c r="F342" t="s">
        <v>394</v>
      </c>
      <c r="G342" t="s">
        <v>346</v>
      </c>
      <c r="H342" t="s">
        <v>386</v>
      </c>
      <c r="I342" s="21">
        <v>35500000</v>
      </c>
      <c r="J342" s="21">
        <v>35500000</v>
      </c>
      <c r="K342" t="s">
        <v>395</v>
      </c>
      <c r="L342" s="9">
        <v>630000</v>
      </c>
      <c r="M342" s="10">
        <v>218</v>
      </c>
      <c r="N342" s="10" t="s">
        <v>2</v>
      </c>
      <c r="O342" s="5" t="s">
        <v>396</v>
      </c>
      <c r="P342" s="5">
        <v>2023</v>
      </c>
      <c r="Q342" s="5" t="s">
        <v>481</v>
      </c>
      <c r="R342" t="s">
        <v>686</v>
      </c>
      <c r="S342" t="s">
        <v>687</v>
      </c>
      <c r="T342" t="s">
        <v>740</v>
      </c>
      <c r="U342"/>
    </row>
    <row r="343" spans="1:21" x14ac:dyDescent="0.25">
      <c r="A343">
        <v>257</v>
      </c>
      <c r="B343" t="s">
        <v>19</v>
      </c>
      <c r="C343" s="1" t="s">
        <v>772</v>
      </c>
      <c r="D343" t="s">
        <v>1</v>
      </c>
      <c r="F343" t="s">
        <v>397</v>
      </c>
      <c r="G343" t="s">
        <v>144</v>
      </c>
      <c r="H343" t="s">
        <v>386</v>
      </c>
      <c r="I343" s="21">
        <v>11833333</v>
      </c>
      <c r="J343" s="21">
        <v>11833333</v>
      </c>
      <c r="K343" s="16" t="s">
        <v>398</v>
      </c>
      <c r="L343" s="9">
        <v>630000</v>
      </c>
      <c r="M343" s="10">
        <v>235</v>
      </c>
      <c r="N343" s="10" t="s">
        <v>2</v>
      </c>
      <c r="O343" s="5" t="s">
        <v>58</v>
      </c>
      <c r="P343" s="5">
        <v>2023</v>
      </c>
      <c r="Q343" s="5" t="s">
        <v>481</v>
      </c>
      <c r="R343" t="s">
        <v>686</v>
      </c>
      <c r="S343" t="s">
        <v>687</v>
      </c>
      <c r="T343" t="s">
        <v>740</v>
      </c>
      <c r="U343"/>
    </row>
    <row r="344" spans="1:21" x14ac:dyDescent="0.25">
      <c r="A344">
        <v>258</v>
      </c>
      <c r="B344" t="s">
        <v>19</v>
      </c>
      <c r="C344" s="1" t="s">
        <v>772</v>
      </c>
      <c r="D344" t="s">
        <v>1</v>
      </c>
      <c r="F344" t="s">
        <v>402</v>
      </c>
      <c r="G344" t="s">
        <v>346</v>
      </c>
      <c r="H344" t="s">
        <v>386</v>
      </c>
      <c r="I344" s="21">
        <v>70100000</v>
      </c>
      <c r="J344" s="21">
        <v>70100000</v>
      </c>
      <c r="K344" s="16" t="s">
        <v>403</v>
      </c>
      <c r="L344" s="9">
        <v>812933</v>
      </c>
      <c r="M344" s="10">
        <v>239</v>
      </c>
      <c r="N344" s="10" t="s">
        <v>2</v>
      </c>
      <c r="O344" s="5" t="s">
        <v>404</v>
      </c>
      <c r="P344" s="5">
        <v>2024</v>
      </c>
      <c r="Q344" s="5" t="s">
        <v>481</v>
      </c>
      <c r="R344" t="s">
        <v>686</v>
      </c>
      <c r="S344" t="s">
        <v>687</v>
      </c>
      <c r="T344" t="s">
        <v>740</v>
      </c>
      <c r="U344"/>
    </row>
    <row r="345" spans="1:21" x14ac:dyDescent="0.25">
      <c r="A345">
        <v>259</v>
      </c>
      <c r="B345" t="s">
        <v>19</v>
      </c>
      <c r="C345" s="1" t="s">
        <v>772</v>
      </c>
      <c r="D345" t="s">
        <v>1</v>
      </c>
      <c r="F345" t="s">
        <v>405</v>
      </c>
      <c r="G345" t="s">
        <v>346</v>
      </c>
      <c r="H345" t="s">
        <v>406</v>
      </c>
      <c r="I345" s="21">
        <v>63903000</v>
      </c>
      <c r="J345" s="21">
        <v>63903000</v>
      </c>
      <c r="K345" s="16" t="s">
        <v>482</v>
      </c>
      <c r="L345" s="9">
        <v>1000000</v>
      </c>
      <c r="M345" s="10">
        <v>239</v>
      </c>
      <c r="N345" s="10" t="s">
        <v>2</v>
      </c>
      <c r="O345" s="5" t="s">
        <v>109</v>
      </c>
      <c r="P345" s="5">
        <v>2024</v>
      </c>
      <c r="Q345" s="5" t="s">
        <v>481</v>
      </c>
      <c r="R345" t="s">
        <v>686</v>
      </c>
      <c r="S345" t="s">
        <v>687</v>
      </c>
      <c r="T345" t="s">
        <v>740</v>
      </c>
      <c r="U345" t="s">
        <v>810</v>
      </c>
    </row>
    <row r="346" spans="1:21" x14ac:dyDescent="0.25">
      <c r="A346">
        <v>260</v>
      </c>
      <c r="B346" t="s">
        <v>13</v>
      </c>
      <c r="C346" t="s">
        <v>772</v>
      </c>
      <c r="D346" t="s">
        <v>1</v>
      </c>
      <c r="F346" t="s">
        <v>215</v>
      </c>
      <c r="G346" t="s">
        <v>144</v>
      </c>
      <c r="H346" t="s">
        <v>211</v>
      </c>
      <c r="I346" s="22">
        <v>23919000</v>
      </c>
      <c r="J346" s="22">
        <v>23919000</v>
      </c>
      <c r="K346" t="s">
        <v>216</v>
      </c>
      <c r="L346" s="10">
        <v>303000</v>
      </c>
      <c r="M346" s="27" t="s">
        <v>2</v>
      </c>
      <c r="N346" s="10">
        <v>202</v>
      </c>
      <c r="O346" s="12">
        <v>45055</v>
      </c>
      <c r="P346" s="5">
        <v>2023</v>
      </c>
      <c r="Q346" s="5" t="s">
        <v>191</v>
      </c>
      <c r="R346" t="s">
        <v>188</v>
      </c>
      <c r="S346" t="s">
        <v>683</v>
      </c>
      <c r="T346" t="s">
        <v>741</v>
      </c>
      <c r="U346"/>
    </row>
    <row r="347" spans="1:21" x14ac:dyDescent="0.25">
      <c r="A347">
        <v>261</v>
      </c>
      <c r="B347" t="s">
        <v>13</v>
      </c>
      <c r="C347" t="s">
        <v>772</v>
      </c>
      <c r="D347" t="s">
        <v>1</v>
      </c>
      <c r="F347" t="s">
        <v>215</v>
      </c>
      <c r="G347" t="s">
        <v>144</v>
      </c>
      <c r="H347" t="s">
        <v>209</v>
      </c>
      <c r="I347" s="22">
        <v>69033090</v>
      </c>
      <c r="J347" s="22">
        <v>69033090</v>
      </c>
      <c r="K347" t="s">
        <v>216</v>
      </c>
      <c r="L347" s="10">
        <v>745500</v>
      </c>
      <c r="M347" s="27" t="s">
        <v>2</v>
      </c>
      <c r="N347" s="10">
        <v>497</v>
      </c>
      <c r="O347" s="12">
        <v>45037</v>
      </c>
      <c r="P347" s="5">
        <v>2023</v>
      </c>
      <c r="Q347" s="5" t="s">
        <v>658</v>
      </c>
      <c r="R347" t="s">
        <v>188</v>
      </c>
      <c r="S347" t="s">
        <v>683</v>
      </c>
      <c r="T347" t="s">
        <v>741</v>
      </c>
      <c r="U347" t="s">
        <v>811</v>
      </c>
    </row>
    <row r="348" spans="1:21" x14ac:dyDescent="0.25">
      <c r="A348">
        <v>262</v>
      </c>
      <c r="B348" t="s">
        <v>13</v>
      </c>
      <c r="C348" t="s">
        <v>772</v>
      </c>
      <c r="D348" t="s">
        <v>1</v>
      </c>
      <c r="F348" t="s">
        <v>208</v>
      </c>
      <c r="G348" t="s">
        <v>144</v>
      </c>
      <c r="H348" t="s">
        <v>209</v>
      </c>
      <c r="I348" s="22">
        <v>72167550</v>
      </c>
      <c r="J348" s="22">
        <v>72167550</v>
      </c>
      <c r="K348" t="s">
        <v>210</v>
      </c>
      <c r="L348" s="10">
        <v>769500</v>
      </c>
      <c r="M348" s="27" t="s">
        <v>2</v>
      </c>
      <c r="N348" s="10">
        <v>513</v>
      </c>
      <c r="O348" s="12">
        <v>44956</v>
      </c>
      <c r="P348" s="5">
        <v>2023</v>
      </c>
      <c r="Q348" s="5" t="s">
        <v>653</v>
      </c>
      <c r="R348" t="s">
        <v>188</v>
      </c>
      <c r="S348" t="s">
        <v>683</v>
      </c>
      <c r="T348" t="s">
        <v>741</v>
      </c>
      <c r="U348" s="5" t="s">
        <v>662</v>
      </c>
    </row>
    <row r="349" spans="1:21" x14ac:dyDescent="0.25">
      <c r="A349">
        <v>263</v>
      </c>
      <c r="B349" t="s">
        <v>13</v>
      </c>
      <c r="C349" t="s">
        <v>772</v>
      </c>
      <c r="D349" t="s">
        <v>1</v>
      </c>
      <c r="F349" t="s">
        <v>208</v>
      </c>
      <c r="G349" t="s">
        <v>144</v>
      </c>
      <c r="H349" t="s">
        <v>211</v>
      </c>
      <c r="I349" s="22">
        <v>23919000</v>
      </c>
      <c r="J349" s="22">
        <v>23919000</v>
      </c>
      <c r="K349" t="s">
        <v>210</v>
      </c>
      <c r="L349" s="10">
        <v>178500</v>
      </c>
      <c r="M349" s="27" t="s">
        <v>2</v>
      </c>
      <c r="N349" s="10">
        <v>119</v>
      </c>
      <c r="O349" s="12">
        <v>44956</v>
      </c>
      <c r="P349" s="5">
        <v>2023</v>
      </c>
      <c r="Q349" s="5" t="s">
        <v>191</v>
      </c>
      <c r="R349" t="s">
        <v>188</v>
      </c>
      <c r="S349" t="s">
        <v>683</v>
      </c>
      <c r="T349" t="s">
        <v>741</v>
      </c>
      <c r="U349"/>
    </row>
    <row r="350" spans="1:21" x14ac:dyDescent="0.25">
      <c r="A350">
        <v>264</v>
      </c>
      <c r="B350" t="s">
        <v>13</v>
      </c>
      <c r="C350" t="s">
        <v>772</v>
      </c>
      <c r="D350" t="s">
        <v>1</v>
      </c>
      <c r="F350" t="s">
        <v>218</v>
      </c>
      <c r="G350" t="s">
        <v>144</v>
      </c>
      <c r="H350" t="s">
        <v>209</v>
      </c>
      <c r="I350" s="22">
        <v>51258060</v>
      </c>
      <c r="J350" s="22">
        <v>51258060</v>
      </c>
      <c r="K350" t="s">
        <v>219</v>
      </c>
      <c r="L350" s="10">
        <v>745500</v>
      </c>
      <c r="M350" s="27" t="s">
        <v>2</v>
      </c>
      <c r="N350" s="10">
        <v>497</v>
      </c>
      <c r="O350" s="12">
        <v>45149</v>
      </c>
      <c r="P350" s="5">
        <v>2023</v>
      </c>
      <c r="Q350" s="5" t="s">
        <v>652</v>
      </c>
      <c r="R350" t="s">
        <v>188</v>
      </c>
      <c r="S350" t="s">
        <v>683</v>
      </c>
      <c r="T350" t="s">
        <v>741</v>
      </c>
      <c r="U350"/>
    </row>
    <row r="351" spans="1:21" x14ac:dyDescent="0.25">
      <c r="A351">
        <v>265</v>
      </c>
      <c r="B351" t="s">
        <v>13</v>
      </c>
      <c r="C351" t="s">
        <v>772</v>
      </c>
      <c r="D351" t="s">
        <v>1</v>
      </c>
      <c r="F351" t="s">
        <v>218</v>
      </c>
      <c r="G351" t="s">
        <v>144</v>
      </c>
      <c r="H351" t="s">
        <v>214</v>
      </c>
      <c r="I351" s="22">
        <v>17775030</v>
      </c>
      <c r="J351" s="22">
        <v>17775030</v>
      </c>
      <c r="K351" t="s">
        <v>219</v>
      </c>
      <c r="L351" s="10">
        <v>196500</v>
      </c>
      <c r="M351" s="27" t="s">
        <v>2</v>
      </c>
      <c r="N351" s="10">
        <v>131</v>
      </c>
      <c r="O351" s="12">
        <v>45149</v>
      </c>
      <c r="P351" s="5">
        <v>2023</v>
      </c>
      <c r="Q351" s="5" t="s">
        <v>654</v>
      </c>
      <c r="R351" t="s">
        <v>188</v>
      </c>
      <c r="S351" t="s">
        <v>683</v>
      </c>
      <c r="T351" t="s">
        <v>741</v>
      </c>
      <c r="U351"/>
    </row>
    <row r="352" spans="1:21" x14ac:dyDescent="0.25">
      <c r="A352">
        <v>266</v>
      </c>
      <c r="B352" t="s">
        <v>13</v>
      </c>
      <c r="C352" t="s">
        <v>772</v>
      </c>
      <c r="D352" t="s">
        <v>1</v>
      </c>
      <c r="F352" t="s">
        <v>185</v>
      </c>
      <c r="G352" t="s">
        <v>144</v>
      </c>
      <c r="H352" t="s">
        <v>186</v>
      </c>
      <c r="I352" s="22">
        <v>17086020</v>
      </c>
      <c r="J352" s="22">
        <v>17086020</v>
      </c>
      <c r="K352" t="s">
        <v>187</v>
      </c>
      <c r="L352" s="10">
        <v>726000</v>
      </c>
      <c r="M352" s="27" t="s">
        <v>2</v>
      </c>
      <c r="N352" s="10">
        <v>484</v>
      </c>
      <c r="O352" s="12">
        <v>45328</v>
      </c>
      <c r="P352" s="5">
        <v>2024</v>
      </c>
      <c r="Q352" s="5" t="s">
        <v>652</v>
      </c>
      <c r="R352" t="s">
        <v>188</v>
      </c>
      <c r="S352" t="s">
        <v>683</v>
      </c>
      <c r="T352" t="s">
        <v>741</v>
      </c>
      <c r="U352"/>
    </row>
    <row r="353" spans="1:21" x14ac:dyDescent="0.25">
      <c r="A353">
        <v>267</v>
      </c>
      <c r="B353" t="s">
        <v>13</v>
      </c>
      <c r="C353" t="s">
        <v>772</v>
      </c>
      <c r="D353" t="s">
        <v>1</v>
      </c>
      <c r="F353" t="s">
        <v>185</v>
      </c>
      <c r="G353" t="s">
        <v>144</v>
      </c>
      <c r="H353" t="s">
        <v>214</v>
      </c>
      <c r="I353" s="22">
        <v>5712000</v>
      </c>
      <c r="J353" s="22">
        <v>5712000</v>
      </c>
      <c r="K353" t="s">
        <v>187</v>
      </c>
      <c r="L353" s="9">
        <v>196500</v>
      </c>
      <c r="M353" s="27" t="s">
        <v>2</v>
      </c>
      <c r="N353" s="10">
        <v>131</v>
      </c>
      <c r="O353" s="12">
        <v>45314</v>
      </c>
      <c r="P353" s="5">
        <v>2024</v>
      </c>
      <c r="Q353" s="5" t="s">
        <v>654</v>
      </c>
      <c r="R353" t="s">
        <v>188</v>
      </c>
      <c r="S353" t="s">
        <v>683</v>
      </c>
      <c r="T353" t="s">
        <v>741</v>
      </c>
      <c r="U353"/>
    </row>
    <row r="354" spans="1:21" x14ac:dyDescent="0.25">
      <c r="A354">
        <v>268</v>
      </c>
      <c r="B354" t="s">
        <v>13</v>
      </c>
      <c r="C354" t="s">
        <v>772</v>
      </c>
      <c r="D354" t="s">
        <v>1</v>
      </c>
      <c r="F354" t="s">
        <v>217</v>
      </c>
      <c r="G354" t="s">
        <v>144</v>
      </c>
      <c r="H354" t="s">
        <v>209</v>
      </c>
      <c r="I354" s="22">
        <v>89214300</v>
      </c>
      <c r="J354" s="22">
        <v>89214300</v>
      </c>
      <c r="K354" t="s">
        <v>216</v>
      </c>
      <c r="L354" s="10">
        <v>8134500</v>
      </c>
      <c r="M354" s="27" t="s">
        <v>2</v>
      </c>
      <c r="N354" s="10">
        <v>5423</v>
      </c>
      <c r="O354" s="12">
        <v>45037</v>
      </c>
      <c r="P354" s="5">
        <v>2023</v>
      </c>
      <c r="Q354" s="5" t="s">
        <v>192</v>
      </c>
      <c r="R354" t="s">
        <v>188</v>
      </c>
      <c r="S354" t="s">
        <v>683</v>
      </c>
      <c r="T354" t="s">
        <v>741</v>
      </c>
      <c r="U354" s="5" t="s">
        <v>661</v>
      </c>
    </row>
    <row r="355" spans="1:21" x14ac:dyDescent="0.25">
      <c r="A355">
        <v>269</v>
      </c>
      <c r="B355" t="s">
        <v>13</v>
      </c>
      <c r="C355" t="s">
        <v>772</v>
      </c>
      <c r="D355" t="s">
        <v>1</v>
      </c>
      <c r="F355" t="s">
        <v>196</v>
      </c>
      <c r="G355" t="s">
        <v>144</v>
      </c>
      <c r="H355" t="s">
        <v>186</v>
      </c>
      <c r="I355" s="22">
        <v>26418000</v>
      </c>
      <c r="J355" s="22">
        <v>26418000</v>
      </c>
      <c r="K355" t="s">
        <v>197</v>
      </c>
      <c r="L355" s="10">
        <v>330000</v>
      </c>
      <c r="M355" s="27" t="s">
        <v>2</v>
      </c>
      <c r="N355" s="10">
        <v>220</v>
      </c>
      <c r="O355" s="12">
        <v>45471</v>
      </c>
      <c r="P355" s="5">
        <v>2024</v>
      </c>
      <c r="Q355" s="5" t="s">
        <v>188</v>
      </c>
      <c r="R355" t="s">
        <v>188</v>
      </c>
      <c r="S355" t="s">
        <v>683</v>
      </c>
      <c r="T355" t="s">
        <v>741</v>
      </c>
      <c r="U355"/>
    </row>
    <row r="356" spans="1:21" x14ac:dyDescent="0.25">
      <c r="A356">
        <v>270</v>
      </c>
      <c r="B356" t="s">
        <v>13</v>
      </c>
      <c r="C356" t="s">
        <v>772</v>
      </c>
      <c r="D356" t="s">
        <v>1</v>
      </c>
      <c r="F356" t="s">
        <v>196</v>
      </c>
      <c r="G356" t="s">
        <v>144</v>
      </c>
      <c r="H356" t="s">
        <v>214</v>
      </c>
      <c r="I356" s="22">
        <v>21348600</v>
      </c>
      <c r="J356" s="22">
        <v>21348600</v>
      </c>
      <c r="K356" t="s">
        <v>197</v>
      </c>
      <c r="L356" s="10">
        <v>196500</v>
      </c>
      <c r="M356" s="27" t="s">
        <v>2</v>
      </c>
      <c r="N356" s="10">
        <v>131</v>
      </c>
      <c r="O356" s="12">
        <v>45471</v>
      </c>
      <c r="P356" s="5">
        <v>2024</v>
      </c>
      <c r="Q356" s="5" t="s">
        <v>656</v>
      </c>
      <c r="R356" t="s">
        <v>188</v>
      </c>
      <c r="S356" t="s">
        <v>683</v>
      </c>
      <c r="T356" t="s">
        <v>741</v>
      </c>
      <c r="U356"/>
    </row>
    <row r="357" spans="1:21" x14ac:dyDescent="0.25">
      <c r="A357">
        <v>271</v>
      </c>
      <c r="B357" t="s">
        <v>13</v>
      </c>
      <c r="C357" t="s">
        <v>772</v>
      </c>
      <c r="D357" t="s">
        <v>1</v>
      </c>
      <c r="F357" t="s">
        <v>201</v>
      </c>
      <c r="G357" t="s">
        <v>144</v>
      </c>
      <c r="H357" t="s">
        <v>211</v>
      </c>
      <c r="I357" s="22">
        <v>9127300</v>
      </c>
      <c r="J357" s="22">
        <v>9127300</v>
      </c>
      <c r="K357" t="s">
        <v>127</v>
      </c>
      <c r="L357" s="10">
        <v>217500</v>
      </c>
      <c r="M357" s="27" t="s">
        <v>2</v>
      </c>
      <c r="N357" s="10">
        <v>145</v>
      </c>
      <c r="O357" s="12">
        <v>45573</v>
      </c>
      <c r="P357" s="5">
        <v>2024</v>
      </c>
      <c r="Q357" s="5" t="s">
        <v>193</v>
      </c>
      <c r="R357" t="s">
        <v>188</v>
      </c>
      <c r="S357" t="s">
        <v>683</v>
      </c>
      <c r="T357" t="s">
        <v>741</v>
      </c>
      <c r="U357"/>
    </row>
    <row r="358" spans="1:21" x14ac:dyDescent="0.25">
      <c r="A358">
        <v>272</v>
      </c>
      <c r="B358" t="s">
        <v>13</v>
      </c>
      <c r="C358" t="s">
        <v>772</v>
      </c>
      <c r="D358" t="s">
        <v>1</v>
      </c>
      <c r="F358" t="s">
        <v>201</v>
      </c>
      <c r="G358" t="s">
        <v>144</v>
      </c>
      <c r="H358" t="s">
        <v>202</v>
      </c>
      <c r="I358" s="22">
        <v>8665580</v>
      </c>
      <c r="J358" s="22">
        <v>8665580</v>
      </c>
      <c r="K358" t="s">
        <v>127</v>
      </c>
      <c r="L358" s="10">
        <v>331500</v>
      </c>
      <c r="M358" s="27" t="s">
        <v>2</v>
      </c>
      <c r="N358" s="10">
        <v>221</v>
      </c>
      <c r="O358" s="12">
        <v>45573</v>
      </c>
      <c r="P358" s="5">
        <v>2024</v>
      </c>
      <c r="Q358" s="5" t="s">
        <v>188</v>
      </c>
      <c r="R358" t="s">
        <v>188</v>
      </c>
      <c r="S358" t="s">
        <v>683</v>
      </c>
      <c r="T358" t="s">
        <v>741</v>
      </c>
      <c r="U358"/>
    </row>
    <row r="359" spans="1:21" x14ac:dyDescent="0.25">
      <c r="A359">
        <v>273</v>
      </c>
      <c r="B359" t="s">
        <v>13</v>
      </c>
      <c r="C359" t="s">
        <v>772</v>
      </c>
      <c r="D359" t="s">
        <v>1</v>
      </c>
      <c r="F359" t="s">
        <v>201</v>
      </c>
      <c r="G359" t="s">
        <v>144</v>
      </c>
      <c r="H359" t="s">
        <v>214</v>
      </c>
      <c r="I359" s="22">
        <v>6709220</v>
      </c>
      <c r="J359" s="22">
        <v>6709220</v>
      </c>
      <c r="K359" t="s">
        <v>127</v>
      </c>
      <c r="L359" s="10">
        <v>180000</v>
      </c>
      <c r="M359" s="27" t="s">
        <v>2</v>
      </c>
      <c r="N359" s="10">
        <v>120</v>
      </c>
      <c r="O359" s="12">
        <v>45573</v>
      </c>
      <c r="P359" s="5">
        <v>2024</v>
      </c>
      <c r="Q359" s="5" t="s">
        <v>656</v>
      </c>
      <c r="R359" t="s">
        <v>188</v>
      </c>
      <c r="S359" t="s">
        <v>683</v>
      </c>
      <c r="T359" t="s">
        <v>741</v>
      </c>
      <c r="U359"/>
    </row>
    <row r="360" spans="1:21" x14ac:dyDescent="0.25">
      <c r="A360">
        <v>274</v>
      </c>
      <c r="B360" t="s">
        <v>13</v>
      </c>
      <c r="C360" t="s">
        <v>772</v>
      </c>
      <c r="D360" t="s">
        <v>1</v>
      </c>
      <c r="F360" t="s">
        <v>204</v>
      </c>
      <c r="G360" t="s">
        <v>144</v>
      </c>
      <c r="H360" t="s">
        <v>202</v>
      </c>
      <c r="I360" s="22">
        <v>17331160</v>
      </c>
      <c r="J360" s="22">
        <v>17331160</v>
      </c>
      <c r="K360" t="s">
        <v>205</v>
      </c>
      <c r="L360" s="10">
        <v>331500</v>
      </c>
      <c r="M360" s="27" t="s">
        <v>2</v>
      </c>
      <c r="N360" s="10">
        <v>221</v>
      </c>
      <c r="O360" s="12">
        <v>45602</v>
      </c>
      <c r="P360" s="5">
        <v>2024</v>
      </c>
      <c r="Q360" s="5" t="s">
        <v>188</v>
      </c>
      <c r="R360" t="s">
        <v>188</v>
      </c>
      <c r="S360" t="s">
        <v>683</v>
      </c>
      <c r="T360" t="s">
        <v>741</v>
      </c>
      <c r="U360"/>
    </row>
    <row r="361" spans="1:21" x14ac:dyDescent="0.25">
      <c r="A361">
        <v>300</v>
      </c>
      <c r="B361" t="s">
        <v>13</v>
      </c>
      <c r="C361" t="s">
        <v>772</v>
      </c>
      <c r="D361" t="s">
        <v>1</v>
      </c>
      <c r="F361" t="s">
        <v>779</v>
      </c>
      <c r="G361" t="s">
        <v>144</v>
      </c>
      <c r="H361" t="s">
        <v>186</v>
      </c>
      <c r="I361" s="22">
        <v>112157500</v>
      </c>
      <c r="J361" s="22">
        <v>112157500</v>
      </c>
      <c r="K361" t="s">
        <v>194</v>
      </c>
      <c r="L361" s="10">
        <v>726000</v>
      </c>
      <c r="M361" s="27" t="s">
        <v>2</v>
      </c>
      <c r="N361" s="10">
        <v>484</v>
      </c>
      <c r="O361" s="12">
        <v>45328</v>
      </c>
      <c r="P361" s="5">
        <v>2024</v>
      </c>
      <c r="Q361" s="5" t="s">
        <v>655</v>
      </c>
      <c r="R361" t="s">
        <v>188</v>
      </c>
      <c r="S361" t="s">
        <v>683</v>
      </c>
      <c r="T361" t="s">
        <v>741</v>
      </c>
      <c r="U361"/>
    </row>
    <row r="362" spans="1:21" x14ac:dyDescent="0.25">
      <c r="A362">
        <v>301</v>
      </c>
      <c r="B362" t="s">
        <v>13</v>
      </c>
      <c r="C362" t="s">
        <v>772</v>
      </c>
      <c r="D362" t="s">
        <v>1</v>
      </c>
      <c r="F362" t="s">
        <v>213</v>
      </c>
      <c r="G362" t="s">
        <v>144</v>
      </c>
      <c r="H362" t="s">
        <v>214</v>
      </c>
      <c r="I362" s="22">
        <v>137904000</v>
      </c>
      <c r="J362" s="22">
        <v>137904000</v>
      </c>
      <c r="K362" t="s">
        <v>210</v>
      </c>
      <c r="L362" s="10">
        <v>8550000</v>
      </c>
      <c r="M362" s="27" t="s">
        <v>2</v>
      </c>
      <c r="N362" s="10">
        <v>5700</v>
      </c>
      <c r="O362" s="12">
        <v>44943</v>
      </c>
      <c r="P362" s="5">
        <v>2023</v>
      </c>
      <c r="Q362" s="5" t="s">
        <v>192</v>
      </c>
      <c r="R362" t="s">
        <v>188</v>
      </c>
      <c r="S362" t="s">
        <v>683</v>
      </c>
      <c r="T362" t="s">
        <v>741</v>
      </c>
      <c r="U362"/>
    </row>
    <row r="363" spans="1:21" x14ac:dyDescent="0.25">
      <c r="A363">
        <v>302</v>
      </c>
      <c r="B363" s="1" t="s">
        <v>0</v>
      </c>
      <c r="C363" s="1" t="s">
        <v>772</v>
      </c>
      <c r="D363" t="s">
        <v>1</v>
      </c>
      <c r="F363" t="s">
        <v>2</v>
      </c>
      <c r="G363" t="s">
        <v>144</v>
      </c>
      <c r="H363" t="s">
        <v>39</v>
      </c>
      <c r="I363" s="20">
        <v>3356133</v>
      </c>
      <c r="J363" s="20">
        <v>3356133</v>
      </c>
      <c r="K363" t="s">
        <v>37</v>
      </c>
      <c r="L363" s="10" t="s">
        <v>588</v>
      </c>
      <c r="M363" s="10">
        <v>662</v>
      </c>
      <c r="N363" s="10" t="s">
        <v>2</v>
      </c>
      <c r="O363" s="12" t="s">
        <v>2</v>
      </c>
      <c r="P363" s="5">
        <v>2024</v>
      </c>
      <c r="Q363" s="12" t="s">
        <v>38</v>
      </c>
      <c r="R363" s="15" t="s">
        <v>678</v>
      </c>
      <c r="S363" s="15" t="s">
        <v>679</v>
      </c>
      <c r="T363" s="1" t="s">
        <v>734</v>
      </c>
      <c r="U363"/>
    </row>
    <row r="364" spans="1:21" x14ac:dyDescent="0.25">
      <c r="A364">
        <v>303</v>
      </c>
      <c r="B364" t="s">
        <v>0</v>
      </c>
      <c r="C364" s="1" t="s">
        <v>772</v>
      </c>
      <c r="D364" t="s">
        <v>1</v>
      </c>
      <c r="F364" t="s">
        <v>2</v>
      </c>
      <c r="G364" t="s">
        <v>144</v>
      </c>
      <c r="H364" t="s">
        <v>36</v>
      </c>
      <c r="I364" s="20">
        <v>4760000</v>
      </c>
      <c r="J364" s="20">
        <v>4760000</v>
      </c>
      <c r="K364" t="s">
        <v>37</v>
      </c>
      <c r="L364" s="10" t="s">
        <v>587</v>
      </c>
      <c r="M364" s="10">
        <v>662</v>
      </c>
      <c r="N364" s="10" t="s">
        <v>2</v>
      </c>
      <c r="O364" s="12" t="s">
        <v>2</v>
      </c>
      <c r="P364" s="5">
        <v>2024</v>
      </c>
      <c r="Q364" s="12" t="s">
        <v>38</v>
      </c>
      <c r="R364" s="15" t="s">
        <v>678</v>
      </c>
      <c r="S364" s="15" t="s">
        <v>679</v>
      </c>
      <c r="T364" t="s">
        <v>734</v>
      </c>
      <c r="U364"/>
    </row>
    <row r="365" spans="1:21" x14ac:dyDescent="0.25">
      <c r="A365">
        <v>312</v>
      </c>
      <c r="B365" s="1" t="s">
        <v>7</v>
      </c>
      <c r="C365" s="1" t="s">
        <v>772</v>
      </c>
      <c r="D365" t="s">
        <v>1</v>
      </c>
      <c r="F365" t="s">
        <v>2</v>
      </c>
      <c r="G365" t="s">
        <v>148</v>
      </c>
      <c r="H365" t="s">
        <v>113</v>
      </c>
      <c r="I365" s="21">
        <v>70908006</v>
      </c>
      <c r="J365" s="21">
        <v>70908006</v>
      </c>
      <c r="K365" t="s">
        <v>112</v>
      </c>
      <c r="M365" s="27" t="s">
        <v>2</v>
      </c>
      <c r="N365" s="10">
        <v>2024</v>
      </c>
      <c r="O365" s="12"/>
      <c r="P365" s="5">
        <v>2023</v>
      </c>
      <c r="Q365" s="12" t="s">
        <v>424</v>
      </c>
      <c r="R365" t="s">
        <v>684</v>
      </c>
      <c r="S365" t="s">
        <v>683</v>
      </c>
      <c r="T365" s="1" t="s">
        <v>738</v>
      </c>
      <c r="U365"/>
    </row>
    <row r="366" spans="1:21" x14ac:dyDescent="0.25">
      <c r="A366">
        <v>313</v>
      </c>
      <c r="B366" s="1" t="s">
        <v>7</v>
      </c>
      <c r="C366" s="1" t="s">
        <v>772</v>
      </c>
      <c r="D366" t="s">
        <v>1</v>
      </c>
      <c r="F366" t="s">
        <v>2</v>
      </c>
      <c r="G366" t="s">
        <v>144</v>
      </c>
      <c r="H366" t="s">
        <v>113</v>
      </c>
      <c r="I366" s="21">
        <v>25823000</v>
      </c>
      <c r="J366" s="21">
        <v>25823000</v>
      </c>
      <c r="K366" t="s">
        <v>114</v>
      </c>
      <c r="M366" s="27" t="s">
        <v>2</v>
      </c>
      <c r="N366" s="10" t="s">
        <v>2</v>
      </c>
      <c r="O366" s="12"/>
      <c r="P366" s="5">
        <v>2023</v>
      </c>
      <c r="Q366" t="s">
        <v>752</v>
      </c>
      <c r="R366" t="s">
        <v>684</v>
      </c>
      <c r="S366" t="s">
        <v>683</v>
      </c>
      <c r="T366" s="1" t="s">
        <v>738</v>
      </c>
      <c r="U366"/>
    </row>
    <row r="367" spans="1:21" x14ac:dyDescent="0.25">
      <c r="A367">
        <v>314</v>
      </c>
      <c r="B367" s="1" t="s">
        <v>7</v>
      </c>
      <c r="C367" s="1" t="s">
        <v>772</v>
      </c>
      <c r="D367" t="s">
        <v>1</v>
      </c>
      <c r="F367" t="s">
        <v>2</v>
      </c>
      <c r="G367" t="s">
        <v>148</v>
      </c>
      <c r="H367" t="s">
        <v>136</v>
      </c>
      <c r="I367" s="21">
        <v>31542685</v>
      </c>
      <c r="J367" s="21">
        <v>31542685</v>
      </c>
      <c r="K367" t="s">
        <v>133</v>
      </c>
      <c r="L367" s="10">
        <v>381600</v>
      </c>
      <c r="M367" s="27" t="s">
        <v>2</v>
      </c>
      <c r="N367" s="10">
        <v>423</v>
      </c>
      <c r="P367" s="5">
        <v>2024</v>
      </c>
      <c r="Q367" t="s">
        <v>752</v>
      </c>
      <c r="R367" t="s">
        <v>684</v>
      </c>
      <c r="S367" t="s">
        <v>683</v>
      </c>
      <c r="T367" s="1" t="s">
        <v>738</v>
      </c>
      <c r="U367"/>
    </row>
    <row r="368" spans="1:21" x14ac:dyDescent="0.25">
      <c r="A368">
        <v>315</v>
      </c>
      <c r="B368" s="1" t="s">
        <v>7</v>
      </c>
      <c r="C368" s="1" t="s">
        <v>772</v>
      </c>
      <c r="D368" t="s">
        <v>1</v>
      </c>
      <c r="F368" t="s">
        <v>2</v>
      </c>
      <c r="G368" t="s">
        <v>144</v>
      </c>
      <c r="H368" t="s">
        <v>136</v>
      </c>
      <c r="I368" s="21">
        <v>226556458</v>
      </c>
      <c r="J368" s="21">
        <v>226556458</v>
      </c>
      <c r="K368" t="s">
        <v>137</v>
      </c>
      <c r="M368" s="27" t="s">
        <v>2</v>
      </c>
      <c r="N368" s="10">
        <v>4265</v>
      </c>
      <c r="P368" s="5">
        <v>2024</v>
      </c>
      <c r="Q368" t="s">
        <v>752</v>
      </c>
      <c r="R368" t="s">
        <v>684</v>
      </c>
      <c r="S368" t="s">
        <v>683</v>
      </c>
      <c r="T368" s="1" t="s">
        <v>738</v>
      </c>
      <c r="U368"/>
    </row>
    <row r="369" spans="1:21" x14ac:dyDescent="0.25">
      <c r="A369">
        <v>316</v>
      </c>
      <c r="B369" s="1" t="s">
        <v>7</v>
      </c>
      <c r="C369" s="1" t="s">
        <v>772</v>
      </c>
      <c r="D369" t="s">
        <v>1</v>
      </c>
      <c r="F369" t="s">
        <v>2</v>
      </c>
      <c r="G369" t="s">
        <v>148</v>
      </c>
      <c r="H369" t="s">
        <v>136</v>
      </c>
      <c r="I369" s="21">
        <v>383921608</v>
      </c>
      <c r="J369" s="21">
        <v>383921608</v>
      </c>
      <c r="K369" t="s">
        <v>138</v>
      </c>
      <c r="M369" s="27" t="s">
        <v>2</v>
      </c>
      <c r="N369" s="10">
        <v>4265</v>
      </c>
      <c r="P369" s="5">
        <v>2024</v>
      </c>
      <c r="Q369" t="s">
        <v>752</v>
      </c>
      <c r="R369" t="s">
        <v>684</v>
      </c>
      <c r="S369" t="s">
        <v>683</v>
      </c>
      <c r="T369" s="1" t="s">
        <v>738</v>
      </c>
      <c r="U369"/>
    </row>
    <row r="370" spans="1:21" x14ac:dyDescent="0.25">
      <c r="A370">
        <v>318</v>
      </c>
      <c r="B370" s="1" t="s">
        <v>7</v>
      </c>
      <c r="C370" s="1" t="s">
        <v>772</v>
      </c>
      <c r="D370" t="s">
        <v>1</v>
      </c>
      <c r="F370" t="s">
        <v>2</v>
      </c>
      <c r="G370" t="s">
        <v>144</v>
      </c>
      <c r="H370" t="s">
        <v>115</v>
      </c>
      <c r="I370" s="21">
        <v>17082212</v>
      </c>
      <c r="J370" s="21">
        <v>17082212</v>
      </c>
      <c r="K370" t="s">
        <v>116</v>
      </c>
      <c r="L370" s="10">
        <v>2111200</v>
      </c>
      <c r="M370" s="27" t="s">
        <v>2</v>
      </c>
      <c r="N370" s="10">
        <v>464</v>
      </c>
      <c r="O370" s="12"/>
      <c r="P370" s="5">
        <v>2023</v>
      </c>
      <c r="Q370" t="s">
        <v>752</v>
      </c>
      <c r="R370" t="s">
        <v>684</v>
      </c>
      <c r="S370" t="s">
        <v>683</v>
      </c>
      <c r="T370" s="1" t="s">
        <v>738</v>
      </c>
      <c r="U370"/>
    </row>
    <row r="371" spans="1:21" x14ac:dyDescent="0.25">
      <c r="A371">
        <v>319</v>
      </c>
      <c r="B371" s="1" t="s">
        <v>7</v>
      </c>
      <c r="C371" s="1" t="s">
        <v>772</v>
      </c>
      <c r="D371" t="s">
        <v>1</v>
      </c>
      <c r="F371" t="s">
        <v>2</v>
      </c>
      <c r="G371" t="s">
        <v>144</v>
      </c>
      <c r="H371" t="s">
        <v>115</v>
      </c>
      <c r="I371" s="21">
        <v>32037597</v>
      </c>
      <c r="J371" s="21">
        <v>32037597</v>
      </c>
      <c r="K371" t="s">
        <v>117</v>
      </c>
      <c r="L371" s="10">
        <v>67900</v>
      </c>
      <c r="M371" s="27" t="s">
        <v>2</v>
      </c>
      <c r="N371" s="10">
        <v>679</v>
      </c>
      <c r="O371" s="12"/>
      <c r="P371" s="5">
        <v>2023</v>
      </c>
      <c r="Q371" t="s">
        <v>752</v>
      </c>
      <c r="R371" t="s">
        <v>684</v>
      </c>
      <c r="S371" t="s">
        <v>683</v>
      </c>
      <c r="T371" s="1" t="s">
        <v>738</v>
      </c>
      <c r="U371"/>
    </row>
    <row r="372" spans="1:21" x14ac:dyDescent="0.25">
      <c r="A372">
        <v>320</v>
      </c>
      <c r="B372" s="1" t="s">
        <v>7</v>
      </c>
      <c r="C372" s="1" t="s">
        <v>772</v>
      </c>
      <c r="D372" t="s">
        <v>1</v>
      </c>
      <c r="F372" t="s">
        <v>2</v>
      </c>
      <c r="G372" t="s">
        <v>144</v>
      </c>
      <c r="H372" t="s">
        <v>115</v>
      </c>
      <c r="I372" s="21">
        <v>32181884</v>
      </c>
      <c r="J372" s="21">
        <v>32181884</v>
      </c>
      <c r="K372" t="s">
        <v>116</v>
      </c>
      <c r="M372" s="27" t="s">
        <v>2</v>
      </c>
      <c r="N372" s="10">
        <v>874</v>
      </c>
      <c r="P372" s="5">
        <v>2023</v>
      </c>
      <c r="Q372" t="s">
        <v>752</v>
      </c>
      <c r="R372" t="s">
        <v>684</v>
      </c>
      <c r="S372" t="s">
        <v>683</v>
      </c>
      <c r="T372" s="1" t="s">
        <v>738</v>
      </c>
      <c r="U372"/>
    </row>
    <row r="373" spans="1:21" x14ac:dyDescent="0.25">
      <c r="A373">
        <v>321</v>
      </c>
      <c r="B373" s="1" t="s">
        <v>7</v>
      </c>
      <c r="C373" s="1" t="s">
        <v>772</v>
      </c>
      <c r="D373" t="s">
        <v>1</v>
      </c>
      <c r="F373" t="s">
        <v>2</v>
      </c>
      <c r="G373" t="s">
        <v>144</v>
      </c>
      <c r="H373" t="s">
        <v>115</v>
      </c>
      <c r="I373" s="21">
        <v>118012895</v>
      </c>
      <c r="J373" s="21">
        <v>118012895</v>
      </c>
      <c r="K373" t="s">
        <v>116</v>
      </c>
      <c r="M373" s="27" t="s">
        <v>2</v>
      </c>
      <c r="N373" s="10">
        <v>3353</v>
      </c>
      <c r="O373" s="12"/>
      <c r="P373" s="5">
        <v>2023</v>
      </c>
      <c r="Q373" t="s">
        <v>752</v>
      </c>
      <c r="R373" t="s">
        <v>684</v>
      </c>
      <c r="S373" t="s">
        <v>683</v>
      </c>
      <c r="T373" s="1" t="s">
        <v>738</v>
      </c>
      <c r="U373"/>
    </row>
    <row r="374" spans="1:21" x14ac:dyDescent="0.25">
      <c r="A374">
        <v>326</v>
      </c>
      <c r="B374" s="1" t="s">
        <v>7</v>
      </c>
      <c r="C374" s="1" t="s">
        <v>772</v>
      </c>
      <c r="D374" t="s">
        <v>1</v>
      </c>
      <c r="F374" t="s">
        <v>820</v>
      </c>
      <c r="G374" t="s">
        <v>144</v>
      </c>
      <c r="H374" t="s">
        <v>121</v>
      </c>
      <c r="I374" s="21">
        <v>70202979</v>
      </c>
      <c r="J374" s="21">
        <v>70202979</v>
      </c>
      <c r="K374" s="17" t="s">
        <v>122</v>
      </c>
      <c r="M374" s="27" t="s">
        <v>2</v>
      </c>
      <c r="N374" s="10" t="s">
        <v>2</v>
      </c>
      <c r="O374" s="12"/>
      <c r="P374" s="5">
        <v>2023</v>
      </c>
      <c r="Q374" s="12" t="s">
        <v>424</v>
      </c>
      <c r="R374" t="s">
        <v>684</v>
      </c>
      <c r="S374" t="s">
        <v>683</v>
      </c>
      <c r="T374" s="1" t="s">
        <v>738</v>
      </c>
      <c r="U374"/>
    </row>
    <row r="375" spans="1:21" x14ac:dyDescent="0.25">
      <c r="A375">
        <v>327</v>
      </c>
      <c r="B375" s="1" t="s">
        <v>7</v>
      </c>
      <c r="C375" s="1" t="s">
        <v>772</v>
      </c>
      <c r="D375" t="s">
        <v>1</v>
      </c>
      <c r="F375" t="s">
        <v>2</v>
      </c>
      <c r="G375" t="s">
        <v>144</v>
      </c>
      <c r="H375" t="s">
        <v>121</v>
      </c>
      <c r="I375" s="21">
        <v>98760480</v>
      </c>
      <c r="J375" s="21">
        <v>98760480</v>
      </c>
      <c r="K375" t="s">
        <v>116</v>
      </c>
      <c r="L375" s="10">
        <v>5187000</v>
      </c>
      <c r="M375" s="27" t="s">
        <v>2</v>
      </c>
      <c r="N375" s="10">
        <v>2397</v>
      </c>
      <c r="P375" s="5">
        <v>2023</v>
      </c>
      <c r="Q375" s="5" t="s">
        <v>424</v>
      </c>
      <c r="R375" t="s">
        <v>684</v>
      </c>
      <c r="S375" t="s">
        <v>683</v>
      </c>
      <c r="T375" s="1" t="s">
        <v>738</v>
      </c>
      <c r="U375"/>
    </row>
    <row r="376" spans="1:21" x14ac:dyDescent="0.25">
      <c r="A376">
        <v>328</v>
      </c>
      <c r="B376" s="1" t="s">
        <v>7</v>
      </c>
      <c r="C376" s="1" t="s">
        <v>772</v>
      </c>
      <c r="D376" t="s">
        <v>1</v>
      </c>
      <c r="F376" t="s">
        <v>616</v>
      </c>
      <c r="G376" t="s">
        <v>148</v>
      </c>
      <c r="H376" t="s">
        <v>121</v>
      </c>
      <c r="I376" s="21">
        <v>105517776</v>
      </c>
      <c r="J376" s="21">
        <v>105517776</v>
      </c>
      <c r="K376" t="s">
        <v>134</v>
      </c>
      <c r="M376" s="27" t="s">
        <v>2</v>
      </c>
      <c r="N376" s="10">
        <v>1740</v>
      </c>
      <c r="P376" s="5">
        <v>2024</v>
      </c>
      <c r="Q376" s="5" t="s">
        <v>424</v>
      </c>
      <c r="R376" t="s">
        <v>684</v>
      </c>
      <c r="S376" t="s">
        <v>683</v>
      </c>
      <c r="T376" s="1" t="s">
        <v>738</v>
      </c>
      <c r="U376"/>
    </row>
    <row r="377" spans="1:21" x14ac:dyDescent="0.25">
      <c r="A377">
        <v>329</v>
      </c>
      <c r="B377" s="1" t="s">
        <v>7</v>
      </c>
      <c r="C377" s="1" t="s">
        <v>772</v>
      </c>
      <c r="D377" t="s">
        <v>1</v>
      </c>
      <c r="F377" t="s">
        <v>2</v>
      </c>
      <c r="G377" t="s">
        <v>144</v>
      </c>
      <c r="H377" t="s">
        <v>121</v>
      </c>
      <c r="I377" s="21">
        <v>74419506</v>
      </c>
      <c r="J377" s="21">
        <v>74419506</v>
      </c>
      <c r="K377" t="s">
        <v>122</v>
      </c>
      <c r="M377" s="27" t="s">
        <v>2</v>
      </c>
      <c r="N377" s="10" t="s">
        <v>2</v>
      </c>
      <c r="O377" s="12"/>
      <c r="P377" s="5">
        <v>2023</v>
      </c>
      <c r="Q377" s="12" t="s">
        <v>424</v>
      </c>
      <c r="R377" t="s">
        <v>684</v>
      </c>
      <c r="S377" t="s">
        <v>683</v>
      </c>
      <c r="T377" s="1" t="s">
        <v>738</v>
      </c>
      <c r="U377"/>
    </row>
    <row r="378" spans="1:21" x14ac:dyDescent="0.25">
      <c r="A378">
        <v>330</v>
      </c>
      <c r="B378" s="1" t="s">
        <v>7</v>
      </c>
      <c r="C378" s="1" t="s">
        <v>772</v>
      </c>
      <c r="D378" t="s">
        <v>1</v>
      </c>
      <c r="F378" t="s">
        <v>2</v>
      </c>
      <c r="G378" t="s">
        <v>144</v>
      </c>
      <c r="H378" t="s">
        <v>121</v>
      </c>
      <c r="I378" s="21">
        <v>110324305</v>
      </c>
      <c r="J378" s="21">
        <v>110324305</v>
      </c>
      <c r="K378" t="s">
        <v>116</v>
      </c>
      <c r="M378" s="27" t="s">
        <v>2</v>
      </c>
      <c r="N378" s="10" t="s">
        <v>2</v>
      </c>
      <c r="P378" s="5">
        <v>2023</v>
      </c>
      <c r="Q378" s="5" t="s">
        <v>424</v>
      </c>
      <c r="R378" t="s">
        <v>684</v>
      </c>
      <c r="S378" t="s">
        <v>683</v>
      </c>
      <c r="T378" s="1" t="s">
        <v>738</v>
      </c>
      <c r="U378"/>
    </row>
    <row r="379" spans="1:21" x14ac:dyDescent="0.25">
      <c r="A379">
        <v>331</v>
      </c>
      <c r="B379" s="1" t="s">
        <v>7</v>
      </c>
      <c r="C379" s="1" t="s">
        <v>772</v>
      </c>
      <c r="D379" t="s">
        <v>1</v>
      </c>
      <c r="F379" t="s">
        <v>616</v>
      </c>
      <c r="G379" t="s">
        <v>148</v>
      </c>
      <c r="H379" t="s">
        <v>121</v>
      </c>
      <c r="I379" s="21">
        <v>191533606</v>
      </c>
      <c r="J379" s="21">
        <v>191533606</v>
      </c>
      <c r="K379" t="s">
        <v>134</v>
      </c>
      <c r="L379" s="10">
        <v>15042300</v>
      </c>
      <c r="M379" s="27" t="s">
        <v>2</v>
      </c>
      <c r="N379" s="10">
        <v>1653</v>
      </c>
      <c r="P379" s="5">
        <v>2024</v>
      </c>
      <c r="Q379" s="5" t="s">
        <v>424</v>
      </c>
      <c r="R379" t="s">
        <v>684</v>
      </c>
      <c r="S379" t="s">
        <v>683</v>
      </c>
      <c r="T379" s="1" t="s">
        <v>738</v>
      </c>
      <c r="U379"/>
    </row>
    <row r="380" spans="1:21" x14ac:dyDescent="0.25">
      <c r="A380">
        <v>332</v>
      </c>
      <c r="B380" s="1" t="s">
        <v>7</v>
      </c>
      <c r="C380" s="1" t="s">
        <v>772</v>
      </c>
      <c r="D380" t="s">
        <v>1</v>
      </c>
      <c r="F380" t="s">
        <v>2</v>
      </c>
      <c r="G380" t="s">
        <v>148</v>
      </c>
      <c r="H380" t="s">
        <v>121</v>
      </c>
      <c r="I380" s="21">
        <v>28190360</v>
      </c>
      <c r="J380" s="21">
        <v>28190360</v>
      </c>
      <c r="K380" t="s">
        <v>112</v>
      </c>
      <c r="M380" s="27" t="s">
        <v>2</v>
      </c>
      <c r="N380" s="10">
        <v>705</v>
      </c>
      <c r="P380" s="5">
        <v>2023</v>
      </c>
      <c r="Q380" t="s">
        <v>752</v>
      </c>
      <c r="R380" t="s">
        <v>684</v>
      </c>
      <c r="S380" t="s">
        <v>683</v>
      </c>
      <c r="T380" s="1" t="s">
        <v>738</v>
      </c>
      <c r="U380"/>
    </row>
    <row r="381" spans="1:21" x14ac:dyDescent="0.25">
      <c r="A381">
        <v>333</v>
      </c>
      <c r="B381" s="1" t="s">
        <v>7</v>
      </c>
      <c r="C381" s="1" t="s">
        <v>772</v>
      </c>
      <c r="D381" t="s">
        <v>1</v>
      </c>
      <c r="F381" t="s">
        <v>2</v>
      </c>
      <c r="G381" t="s">
        <v>148</v>
      </c>
      <c r="H381" t="s">
        <v>121</v>
      </c>
      <c r="I381" s="21">
        <v>28492596</v>
      </c>
      <c r="J381" s="21">
        <v>28492596</v>
      </c>
      <c r="K381" t="s">
        <v>112</v>
      </c>
      <c r="M381" s="27" t="s">
        <v>2</v>
      </c>
      <c r="N381" s="10">
        <v>667</v>
      </c>
      <c r="P381" s="5">
        <v>2023</v>
      </c>
      <c r="Q381" t="s">
        <v>752</v>
      </c>
      <c r="R381" t="s">
        <v>684</v>
      </c>
      <c r="S381" t="s">
        <v>683</v>
      </c>
      <c r="T381" s="1" t="s">
        <v>738</v>
      </c>
      <c r="U381"/>
    </row>
    <row r="382" spans="1:21" x14ac:dyDescent="0.25">
      <c r="A382">
        <v>334</v>
      </c>
      <c r="B382" s="1" t="s">
        <v>7</v>
      </c>
      <c r="C382" s="1" t="s">
        <v>772</v>
      </c>
      <c r="D382" t="s">
        <v>1</v>
      </c>
      <c r="F382" t="s">
        <v>2</v>
      </c>
      <c r="G382" t="s">
        <v>148</v>
      </c>
      <c r="H382" t="s">
        <v>121</v>
      </c>
      <c r="I382" s="21">
        <v>34127436</v>
      </c>
      <c r="J382" s="21">
        <v>34127436</v>
      </c>
      <c r="K382" t="s">
        <v>112</v>
      </c>
      <c r="M382" s="27" t="s">
        <v>2</v>
      </c>
      <c r="N382" s="10">
        <v>977</v>
      </c>
      <c r="P382" s="5">
        <v>2023</v>
      </c>
      <c r="Q382" t="s">
        <v>752</v>
      </c>
      <c r="R382" t="s">
        <v>684</v>
      </c>
      <c r="S382" t="s">
        <v>683</v>
      </c>
      <c r="T382" s="1" t="s">
        <v>738</v>
      </c>
      <c r="U382"/>
    </row>
    <row r="383" spans="1:21" x14ac:dyDescent="0.25">
      <c r="A383">
        <v>335</v>
      </c>
      <c r="B383" s="1" t="s">
        <v>7</v>
      </c>
      <c r="C383" s="1" t="s">
        <v>772</v>
      </c>
      <c r="D383" t="s">
        <v>1</v>
      </c>
      <c r="F383" t="s">
        <v>820</v>
      </c>
      <c r="G383" t="s">
        <v>144</v>
      </c>
      <c r="H383" t="s">
        <v>121</v>
      </c>
      <c r="I383" s="21">
        <v>38484600</v>
      </c>
      <c r="J383" s="21">
        <v>38484600</v>
      </c>
      <c r="K383" t="s">
        <v>123</v>
      </c>
      <c r="M383" s="27" t="s">
        <v>2</v>
      </c>
      <c r="N383" s="10" t="s">
        <v>2</v>
      </c>
      <c r="P383" s="5">
        <v>2023</v>
      </c>
      <c r="Q383" t="s">
        <v>752</v>
      </c>
      <c r="R383" t="s">
        <v>684</v>
      </c>
      <c r="S383" t="s">
        <v>683</v>
      </c>
      <c r="T383" s="1" t="s">
        <v>738</v>
      </c>
      <c r="U383"/>
    </row>
    <row r="384" spans="1:21" x14ac:dyDescent="0.25">
      <c r="A384">
        <v>336</v>
      </c>
      <c r="B384" s="1" t="s">
        <v>7</v>
      </c>
      <c r="C384" s="1" t="s">
        <v>772</v>
      </c>
      <c r="D384" t="s">
        <v>1</v>
      </c>
      <c r="F384" t="s">
        <v>820</v>
      </c>
      <c r="G384" t="s">
        <v>144</v>
      </c>
      <c r="H384" t="s">
        <v>121</v>
      </c>
      <c r="I384" s="21">
        <v>40776183</v>
      </c>
      <c r="J384" s="21">
        <v>40776183</v>
      </c>
      <c r="K384" t="s">
        <v>122</v>
      </c>
      <c r="L384" s="13"/>
      <c r="M384" s="27" t="s">
        <v>2</v>
      </c>
      <c r="N384" s="10" t="s">
        <v>2</v>
      </c>
      <c r="P384" s="5">
        <v>2023</v>
      </c>
      <c r="Q384" t="s">
        <v>752</v>
      </c>
      <c r="R384" t="s">
        <v>684</v>
      </c>
      <c r="S384" t="s">
        <v>683</v>
      </c>
      <c r="T384" s="1" t="s">
        <v>738</v>
      </c>
      <c r="U384"/>
    </row>
    <row r="385" spans="1:21" x14ac:dyDescent="0.25">
      <c r="A385">
        <v>337</v>
      </c>
      <c r="B385" s="1" t="s">
        <v>7</v>
      </c>
      <c r="C385" s="1" t="s">
        <v>772</v>
      </c>
      <c r="D385" t="s">
        <v>1</v>
      </c>
      <c r="F385" t="s">
        <v>2</v>
      </c>
      <c r="G385" t="s">
        <v>144</v>
      </c>
      <c r="H385" t="s">
        <v>121</v>
      </c>
      <c r="I385" s="21">
        <v>75727197</v>
      </c>
      <c r="J385" s="21">
        <v>75727197</v>
      </c>
      <c r="K385" t="s">
        <v>122</v>
      </c>
      <c r="M385" s="27" t="s">
        <v>2</v>
      </c>
      <c r="N385" s="10" t="s">
        <v>2</v>
      </c>
      <c r="O385" s="12"/>
      <c r="P385" s="5">
        <v>2023</v>
      </c>
      <c r="Q385" s="12" t="s">
        <v>685</v>
      </c>
      <c r="R385" t="s">
        <v>684</v>
      </c>
      <c r="S385" t="s">
        <v>683</v>
      </c>
      <c r="T385" s="1" t="s">
        <v>738</v>
      </c>
      <c r="U385"/>
    </row>
    <row r="386" spans="1:21" x14ac:dyDescent="0.25">
      <c r="A386">
        <v>338</v>
      </c>
      <c r="B386" s="1" t="s">
        <v>7</v>
      </c>
      <c r="C386" s="1" t="s">
        <v>772</v>
      </c>
      <c r="D386" t="s">
        <v>1</v>
      </c>
      <c r="F386" t="s">
        <v>2</v>
      </c>
      <c r="G386" t="s">
        <v>144</v>
      </c>
      <c r="H386" t="s">
        <v>121</v>
      </c>
      <c r="I386" s="21">
        <v>92192870</v>
      </c>
      <c r="J386" s="21">
        <v>92192870</v>
      </c>
      <c r="K386" t="s">
        <v>116</v>
      </c>
      <c r="M386" s="27" t="s">
        <v>2</v>
      </c>
      <c r="N386" s="10" t="s">
        <v>2</v>
      </c>
      <c r="P386" s="5">
        <v>2023</v>
      </c>
      <c r="Q386" s="5" t="s">
        <v>439</v>
      </c>
      <c r="R386" t="s">
        <v>684</v>
      </c>
      <c r="S386" t="s">
        <v>683</v>
      </c>
      <c r="T386" s="1" t="s">
        <v>738</v>
      </c>
      <c r="U386"/>
    </row>
    <row r="387" spans="1:21" x14ac:dyDescent="0.25">
      <c r="A387">
        <v>339</v>
      </c>
      <c r="B387" s="1" t="s">
        <v>7</v>
      </c>
      <c r="C387" s="1" t="s">
        <v>772</v>
      </c>
      <c r="D387" t="s">
        <v>1</v>
      </c>
      <c r="F387" t="s">
        <v>616</v>
      </c>
      <c r="G387" t="s">
        <v>148</v>
      </c>
      <c r="H387" t="s">
        <v>121</v>
      </c>
      <c r="I387" s="21">
        <v>166875973</v>
      </c>
      <c r="J387" s="21">
        <v>166875973</v>
      </c>
      <c r="K387" t="s">
        <v>134</v>
      </c>
      <c r="L387" s="10">
        <v>15078700</v>
      </c>
      <c r="M387" s="27" t="s">
        <v>2</v>
      </c>
      <c r="N387" s="10">
        <v>1657</v>
      </c>
      <c r="P387" s="5">
        <v>2024</v>
      </c>
      <c r="Q387" s="5" t="s">
        <v>439</v>
      </c>
      <c r="R387" t="s">
        <v>684</v>
      </c>
      <c r="S387" t="s">
        <v>683</v>
      </c>
      <c r="T387" s="1" t="s">
        <v>738</v>
      </c>
      <c r="U387"/>
    </row>
    <row r="388" spans="1:21" x14ac:dyDescent="0.25">
      <c r="A388">
        <v>340</v>
      </c>
      <c r="B388" s="1" t="s">
        <v>7</v>
      </c>
      <c r="C388" s="1" t="s">
        <v>772</v>
      </c>
      <c r="D388" t="s">
        <v>1</v>
      </c>
      <c r="F388" t="s">
        <v>616</v>
      </c>
      <c r="G388" t="s">
        <v>148</v>
      </c>
      <c r="H388" t="s">
        <v>121</v>
      </c>
      <c r="I388" s="21">
        <v>279435306</v>
      </c>
      <c r="J388" s="21">
        <v>279435306</v>
      </c>
      <c r="K388" t="s">
        <v>134</v>
      </c>
      <c r="L388" s="10">
        <v>32841900</v>
      </c>
      <c r="M388" s="27" t="s">
        <v>2</v>
      </c>
      <c r="N388" s="10">
        <v>3609</v>
      </c>
      <c r="P388" s="5">
        <v>2024</v>
      </c>
      <c r="Q388" t="s">
        <v>752</v>
      </c>
      <c r="R388" t="s">
        <v>684</v>
      </c>
      <c r="S388" t="s">
        <v>683</v>
      </c>
      <c r="T388" s="1" t="s">
        <v>738</v>
      </c>
      <c r="U388"/>
    </row>
    <row r="389" spans="1:21" x14ac:dyDescent="0.25">
      <c r="A389">
        <v>341</v>
      </c>
      <c r="B389" s="1" t="s">
        <v>7</v>
      </c>
      <c r="C389" s="1" t="s">
        <v>772</v>
      </c>
      <c r="D389" t="s">
        <v>1</v>
      </c>
      <c r="F389" t="s">
        <v>2</v>
      </c>
      <c r="G389" t="s">
        <v>144</v>
      </c>
      <c r="H389" t="s">
        <v>121</v>
      </c>
      <c r="I389" s="21">
        <v>287718795</v>
      </c>
      <c r="J389" s="21">
        <v>287718795</v>
      </c>
      <c r="K389" t="s">
        <v>122</v>
      </c>
      <c r="M389" s="27" t="s">
        <v>2</v>
      </c>
      <c r="N389" s="10" t="s">
        <v>2</v>
      </c>
      <c r="O389" s="12"/>
      <c r="P389" s="5">
        <v>2023</v>
      </c>
      <c r="Q389" t="s">
        <v>752</v>
      </c>
      <c r="R389" t="s">
        <v>684</v>
      </c>
      <c r="S389" t="s">
        <v>683</v>
      </c>
      <c r="T389" s="1" t="s">
        <v>738</v>
      </c>
      <c r="U389"/>
    </row>
    <row r="390" spans="1:21" x14ac:dyDescent="0.25">
      <c r="A390">
        <v>342</v>
      </c>
      <c r="B390" s="1" t="s">
        <v>7</v>
      </c>
      <c r="C390" s="1" t="s">
        <v>772</v>
      </c>
      <c r="D390" t="s">
        <v>1</v>
      </c>
      <c r="F390" t="s">
        <v>2</v>
      </c>
      <c r="G390" t="s">
        <v>144</v>
      </c>
      <c r="H390" t="s">
        <v>121</v>
      </c>
      <c r="I390" s="21">
        <v>321389250</v>
      </c>
      <c r="J390" s="21">
        <v>321389250</v>
      </c>
      <c r="K390" t="s">
        <v>116</v>
      </c>
      <c r="L390" s="10">
        <v>2070950</v>
      </c>
      <c r="M390" s="27" t="s">
        <v>2</v>
      </c>
      <c r="N390" s="10">
        <v>679</v>
      </c>
      <c r="P390" s="5">
        <v>2023</v>
      </c>
      <c r="Q390" t="s">
        <v>752</v>
      </c>
      <c r="R390" t="s">
        <v>684</v>
      </c>
      <c r="S390" t="s">
        <v>683</v>
      </c>
      <c r="T390" s="1" t="s">
        <v>738</v>
      </c>
      <c r="U390"/>
    </row>
    <row r="391" spans="1:21" x14ac:dyDescent="0.25">
      <c r="A391">
        <v>343</v>
      </c>
      <c r="B391" s="1" t="s">
        <v>7</v>
      </c>
      <c r="C391" s="1" t="s">
        <v>772</v>
      </c>
      <c r="D391" t="s">
        <v>1</v>
      </c>
      <c r="F391" t="s">
        <v>2</v>
      </c>
      <c r="G391" t="s">
        <v>144</v>
      </c>
      <c r="H391" t="s">
        <v>121</v>
      </c>
      <c r="I391" s="21">
        <v>445840640</v>
      </c>
      <c r="J391" s="21">
        <v>445840640</v>
      </c>
      <c r="K391" t="s">
        <v>122</v>
      </c>
      <c r="M391" s="27" t="s">
        <v>2</v>
      </c>
      <c r="N391" s="10" t="s">
        <v>2</v>
      </c>
      <c r="P391" s="5">
        <v>2023</v>
      </c>
      <c r="Q391" t="s">
        <v>752</v>
      </c>
      <c r="R391" t="s">
        <v>684</v>
      </c>
      <c r="S391" t="s">
        <v>683</v>
      </c>
      <c r="T391" s="1" t="s">
        <v>738</v>
      </c>
      <c r="U391"/>
    </row>
    <row r="392" spans="1:21" x14ac:dyDescent="0.25">
      <c r="A392">
        <v>344</v>
      </c>
      <c r="B392" s="1" t="s">
        <v>7</v>
      </c>
      <c r="C392" s="1" t="s">
        <v>772</v>
      </c>
      <c r="D392" t="s">
        <v>1</v>
      </c>
      <c r="F392" t="s">
        <v>616</v>
      </c>
      <c r="G392" t="s">
        <v>148</v>
      </c>
      <c r="H392" t="s">
        <v>121</v>
      </c>
      <c r="I392" s="21">
        <v>571837257</v>
      </c>
      <c r="J392" s="21">
        <v>571837257</v>
      </c>
      <c r="K392" t="s">
        <v>134</v>
      </c>
      <c r="M392" s="27" t="s">
        <v>2</v>
      </c>
      <c r="N392" s="10">
        <v>4031</v>
      </c>
      <c r="P392" s="5">
        <v>2024</v>
      </c>
      <c r="Q392" t="s">
        <v>752</v>
      </c>
      <c r="R392" t="s">
        <v>684</v>
      </c>
      <c r="S392" t="s">
        <v>683</v>
      </c>
      <c r="T392" s="1" t="s">
        <v>738</v>
      </c>
      <c r="U392"/>
    </row>
    <row r="393" spans="1:21" x14ac:dyDescent="0.25">
      <c r="A393">
        <v>345</v>
      </c>
      <c r="B393" s="1" t="s">
        <v>7</v>
      </c>
      <c r="C393" s="1" t="s">
        <v>772</v>
      </c>
      <c r="D393" t="s">
        <v>1</v>
      </c>
      <c r="F393" t="s">
        <v>2</v>
      </c>
      <c r="G393" t="s">
        <v>148</v>
      </c>
      <c r="H393" t="s">
        <v>121</v>
      </c>
      <c r="I393" s="21">
        <v>21892371</v>
      </c>
      <c r="J393" s="21">
        <v>21892371</v>
      </c>
      <c r="K393" t="s">
        <v>125</v>
      </c>
      <c r="M393" s="27" t="s">
        <v>2</v>
      </c>
      <c r="N393" s="10">
        <v>1079</v>
      </c>
      <c r="P393" s="5">
        <v>2023</v>
      </c>
      <c r="Q393" s="5" t="s">
        <v>424</v>
      </c>
      <c r="R393" t="s">
        <v>684</v>
      </c>
      <c r="S393" t="s">
        <v>683</v>
      </c>
      <c r="T393" s="1" t="s">
        <v>738</v>
      </c>
      <c r="U393"/>
    </row>
    <row r="394" spans="1:21" x14ac:dyDescent="0.25">
      <c r="A394">
        <v>346</v>
      </c>
      <c r="B394" s="1" t="s">
        <v>7</v>
      </c>
      <c r="C394" s="1" t="s">
        <v>772</v>
      </c>
      <c r="D394" t="s">
        <v>1</v>
      </c>
      <c r="E394" s="1"/>
      <c r="F394" t="s">
        <v>2</v>
      </c>
      <c r="G394" t="s">
        <v>148</v>
      </c>
      <c r="H394" t="s">
        <v>121</v>
      </c>
      <c r="I394" s="21">
        <v>72025578</v>
      </c>
      <c r="J394" s="21">
        <v>72025578</v>
      </c>
      <c r="K394" t="s">
        <v>118</v>
      </c>
      <c r="M394" s="27" t="s">
        <v>2</v>
      </c>
      <c r="N394" s="10">
        <v>1344</v>
      </c>
      <c r="P394" s="5">
        <v>2023</v>
      </c>
      <c r="Q394" s="5" t="s">
        <v>424</v>
      </c>
      <c r="R394" t="s">
        <v>684</v>
      </c>
      <c r="S394" t="s">
        <v>683</v>
      </c>
      <c r="T394" s="1" t="s">
        <v>738</v>
      </c>
      <c r="U394"/>
    </row>
    <row r="395" spans="1:21" x14ac:dyDescent="0.25">
      <c r="A395">
        <v>361</v>
      </c>
      <c r="B395" s="1" t="s">
        <v>7</v>
      </c>
      <c r="C395" s="1" t="s">
        <v>772</v>
      </c>
      <c r="D395" t="s">
        <v>1</v>
      </c>
      <c r="F395" t="s">
        <v>813</v>
      </c>
      <c r="G395" t="s">
        <v>148</v>
      </c>
      <c r="H395" t="s">
        <v>132</v>
      </c>
      <c r="I395" s="21">
        <v>83204800</v>
      </c>
      <c r="J395" s="21">
        <v>83204800</v>
      </c>
      <c r="K395" t="s">
        <v>133</v>
      </c>
      <c r="M395" s="27" t="s">
        <v>2</v>
      </c>
      <c r="N395" s="10">
        <v>1520</v>
      </c>
      <c r="P395" s="5">
        <v>2024</v>
      </c>
      <c r="Q395" s="5" t="s">
        <v>424</v>
      </c>
      <c r="R395" t="s">
        <v>684</v>
      </c>
      <c r="S395" t="s">
        <v>683</v>
      </c>
      <c r="T395" s="1" t="s">
        <v>738</v>
      </c>
      <c r="U395"/>
    </row>
    <row r="396" spans="1:21" x14ac:dyDescent="0.25">
      <c r="A396">
        <v>362</v>
      </c>
      <c r="B396" s="1" t="s">
        <v>7</v>
      </c>
      <c r="C396" s="1" t="s">
        <v>772</v>
      </c>
      <c r="D396" t="s">
        <v>1</v>
      </c>
      <c r="F396" t="s">
        <v>813</v>
      </c>
      <c r="G396" t="s">
        <v>148</v>
      </c>
      <c r="H396" t="s">
        <v>132</v>
      </c>
      <c r="I396" s="21">
        <v>42224056</v>
      </c>
      <c r="J396" s="21">
        <v>42224056</v>
      </c>
      <c r="K396" t="s">
        <v>133</v>
      </c>
      <c r="M396" s="27" t="s">
        <v>2</v>
      </c>
      <c r="N396" s="10" t="s">
        <v>2</v>
      </c>
      <c r="P396" s="5">
        <v>2024</v>
      </c>
      <c r="Q396" t="s">
        <v>752</v>
      </c>
      <c r="R396" t="s">
        <v>684</v>
      </c>
      <c r="S396" t="s">
        <v>683</v>
      </c>
      <c r="T396" s="1" t="s">
        <v>738</v>
      </c>
      <c r="U396"/>
    </row>
    <row r="397" spans="1:21" x14ac:dyDescent="0.25">
      <c r="A397">
        <v>363</v>
      </c>
      <c r="B397" s="1" t="s">
        <v>7</v>
      </c>
      <c r="C397" s="1" t="s">
        <v>772</v>
      </c>
      <c r="D397" t="s">
        <v>1</v>
      </c>
      <c r="F397" t="s">
        <v>2</v>
      </c>
      <c r="G397" t="s">
        <v>148</v>
      </c>
      <c r="H397" t="s">
        <v>131</v>
      </c>
      <c r="I397" s="21">
        <v>272051728</v>
      </c>
      <c r="J397" s="21">
        <v>272051728</v>
      </c>
      <c r="K397" t="s">
        <v>133</v>
      </c>
      <c r="L397" s="10">
        <v>17461600</v>
      </c>
      <c r="M397" s="27" t="s">
        <v>2</v>
      </c>
      <c r="N397" s="10">
        <v>1898</v>
      </c>
      <c r="P397" s="5">
        <v>2024</v>
      </c>
      <c r="Q397" s="5" t="s">
        <v>424</v>
      </c>
      <c r="R397" t="s">
        <v>684</v>
      </c>
      <c r="S397" t="s">
        <v>683</v>
      </c>
      <c r="T397" s="1" t="s">
        <v>738</v>
      </c>
      <c r="U397"/>
    </row>
    <row r="398" spans="1:21" x14ac:dyDescent="0.25">
      <c r="A398">
        <v>364</v>
      </c>
      <c r="B398" s="1" t="s">
        <v>7</v>
      </c>
      <c r="C398" s="1" t="s">
        <v>772</v>
      </c>
      <c r="D398" t="s">
        <v>1</v>
      </c>
      <c r="F398" t="s">
        <v>2</v>
      </c>
      <c r="G398" t="s">
        <v>144</v>
      </c>
      <c r="H398" t="s">
        <v>131</v>
      </c>
      <c r="I398" s="21">
        <v>32029862</v>
      </c>
      <c r="J398" s="21">
        <v>32029862</v>
      </c>
      <c r="K398" t="s">
        <v>123</v>
      </c>
      <c r="M398" s="27" t="s">
        <v>2</v>
      </c>
      <c r="N398" s="10" t="s">
        <v>2</v>
      </c>
      <c r="P398" s="5">
        <v>2023</v>
      </c>
      <c r="Q398" s="5" t="s">
        <v>424</v>
      </c>
      <c r="R398" t="s">
        <v>684</v>
      </c>
      <c r="S398" t="s">
        <v>683</v>
      </c>
      <c r="T398" s="1" t="s">
        <v>738</v>
      </c>
      <c r="U398"/>
    </row>
    <row r="399" spans="1:21" x14ac:dyDescent="0.25">
      <c r="A399">
        <v>365</v>
      </c>
      <c r="B399" s="1" t="s">
        <v>7</v>
      </c>
      <c r="C399" s="1" t="s">
        <v>772</v>
      </c>
      <c r="D399" t="s">
        <v>1</v>
      </c>
      <c r="F399" t="s">
        <v>2</v>
      </c>
      <c r="G399" t="s">
        <v>148</v>
      </c>
      <c r="H399" t="s">
        <v>139</v>
      </c>
      <c r="I399" s="21">
        <v>52007827</v>
      </c>
      <c r="J399" s="21">
        <v>52007827</v>
      </c>
      <c r="K399" t="s">
        <v>133</v>
      </c>
      <c r="L399" s="10">
        <v>4333200</v>
      </c>
      <c r="M399" s="27" t="s">
        <v>2</v>
      </c>
      <c r="N399" s="10">
        <v>471</v>
      </c>
      <c r="P399" s="5">
        <v>2024</v>
      </c>
      <c r="Q399" t="s">
        <v>752</v>
      </c>
      <c r="R399" t="s">
        <v>684</v>
      </c>
      <c r="S399" t="s">
        <v>683</v>
      </c>
      <c r="T399" s="1" t="s">
        <v>738</v>
      </c>
      <c r="U399"/>
    </row>
    <row r="400" spans="1:21" x14ac:dyDescent="0.25">
      <c r="A400">
        <v>366</v>
      </c>
      <c r="B400" s="1" t="s">
        <v>7</v>
      </c>
      <c r="C400" s="1" t="s">
        <v>772</v>
      </c>
      <c r="D400" t="s">
        <v>1</v>
      </c>
      <c r="F400" t="s">
        <v>812</v>
      </c>
      <c r="G400" t="s">
        <v>148</v>
      </c>
      <c r="H400" t="s">
        <v>111</v>
      </c>
      <c r="I400" s="21">
        <v>64996634</v>
      </c>
      <c r="J400" s="21">
        <v>64996634</v>
      </c>
      <c r="K400" t="s">
        <v>112</v>
      </c>
      <c r="M400" s="27" t="s">
        <v>2</v>
      </c>
      <c r="N400" s="10">
        <v>790</v>
      </c>
      <c r="O400" s="12"/>
      <c r="P400" s="5">
        <v>2023</v>
      </c>
      <c r="Q400" s="12" t="s">
        <v>685</v>
      </c>
      <c r="R400" t="s">
        <v>684</v>
      </c>
      <c r="S400" t="s">
        <v>683</v>
      </c>
      <c r="T400" s="1" t="s">
        <v>738</v>
      </c>
      <c r="U400"/>
    </row>
    <row r="401" spans="1:21" x14ac:dyDescent="0.25">
      <c r="A401">
        <v>367</v>
      </c>
      <c r="B401" s="1" t="s">
        <v>7</v>
      </c>
      <c r="C401" s="1" t="s">
        <v>772</v>
      </c>
      <c r="D401" t="s">
        <v>1</v>
      </c>
      <c r="F401" t="s">
        <v>813</v>
      </c>
      <c r="G401" t="s">
        <v>148</v>
      </c>
      <c r="H401" t="s">
        <v>111</v>
      </c>
      <c r="I401" s="21">
        <v>89214300</v>
      </c>
      <c r="J401" s="21">
        <v>89214300</v>
      </c>
      <c r="K401" t="s">
        <v>133</v>
      </c>
      <c r="L401" s="10">
        <v>7139200</v>
      </c>
      <c r="M401" s="27" t="s">
        <v>2</v>
      </c>
      <c r="N401" s="10">
        <v>776</v>
      </c>
      <c r="P401" s="5">
        <v>2024</v>
      </c>
      <c r="Q401" s="5" t="s">
        <v>685</v>
      </c>
      <c r="R401" t="s">
        <v>684</v>
      </c>
      <c r="S401" t="s">
        <v>683</v>
      </c>
      <c r="T401" s="1" t="s">
        <v>738</v>
      </c>
      <c r="U401"/>
    </row>
    <row r="402" spans="1:21" x14ac:dyDescent="0.25">
      <c r="A402">
        <v>369</v>
      </c>
      <c r="B402" s="1" t="s">
        <v>7</v>
      </c>
      <c r="C402" s="1" t="s">
        <v>772</v>
      </c>
      <c r="D402" t="s">
        <v>1</v>
      </c>
      <c r="F402" t="s">
        <v>2</v>
      </c>
      <c r="G402" t="s">
        <v>144</v>
      </c>
      <c r="H402" t="s">
        <v>131</v>
      </c>
      <c r="I402" s="21">
        <v>32683112</v>
      </c>
      <c r="J402" s="21">
        <v>32683112</v>
      </c>
      <c r="K402" t="s">
        <v>116</v>
      </c>
      <c r="M402" s="27" t="s">
        <v>2</v>
      </c>
      <c r="N402" s="10">
        <v>686</v>
      </c>
      <c r="P402" s="5">
        <v>2023</v>
      </c>
      <c r="Q402" t="s">
        <v>752</v>
      </c>
      <c r="R402" t="s">
        <v>684</v>
      </c>
      <c r="S402" t="s">
        <v>683</v>
      </c>
      <c r="T402" s="1" t="s">
        <v>738</v>
      </c>
      <c r="U402"/>
    </row>
    <row r="403" spans="1:21" x14ac:dyDescent="0.25">
      <c r="A403">
        <v>370</v>
      </c>
      <c r="B403" s="1" t="s">
        <v>7</v>
      </c>
      <c r="C403" s="1" t="s">
        <v>772</v>
      </c>
      <c r="D403" t="s">
        <v>1</v>
      </c>
      <c r="F403" t="s">
        <v>2</v>
      </c>
      <c r="G403" t="s">
        <v>148</v>
      </c>
      <c r="H403" t="s">
        <v>131</v>
      </c>
      <c r="I403" s="21">
        <v>32980802</v>
      </c>
      <c r="J403" s="21">
        <v>32980802</v>
      </c>
      <c r="K403" t="s">
        <v>134</v>
      </c>
      <c r="M403" s="27" t="s">
        <v>2</v>
      </c>
      <c r="N403" s="10">
        <v>423</v>
      </c>
      <c r="P403" s="5">
        <v>2024</v>
      </c>
      <c r="Q403" t="s">
        <v>752</v>
      </c>
      <c r="R403" t="s">
        <v>684</v>
      </c>
      <c r="S403" t="s">
        <v>683</v>
      </c>
      <c r="T403" s="1" t="s">
        <v>738</v>
      </c>
      <c r="U403"/>
    </row>
    <row r="404" spans="1:21" x14ac:dyDescent="0.25">
      <c r="A404">
        <v>371</v>
      </c>
      <c r="B404" s="1" t="s">
        <v>7</v>
      </c>
      <c r="C404" s="1" t="s">
        <v>772</v>
      </c>
      <c r="D404" t="s">
        <v>1</v>
      </c>
      <c r="F404" t="s">
        <v>2</v>
      </c>
      <c r="G404" t="s">
        <v>148</v>
      </c>
      <c r="H404" t="s">
        <v>131</v>
      </c>
      <c r="I404" s="21">
        <v>41752292</v>
      </c>
      <c r="J404" s="21">
        <v>41752292</v>
      </c>
      <c r="K404" t="s">
        <v>134</v>
      </c>
      <c r="L404" s="10">
        <v>5159700</v>
      </c>
      <c r="M404" s="27" t="s">
        <v>2</v>
      </c>
      <c r="N404" s="10">
        <v>567</v>
      </c>
      <c r="P404" s="5">
        <v>2024</v>
      </c>
      <c r="Q404" t="s">
        <v>752</v>
      </c>
      <c r="R404" t="s">
        <v>684</v>
      </c>
      <c r="S404" t="s">
        <v>683</v>
      </c>
      <c r="T404" s="1" t="s">
        <v>738</v>
      </c>
      <c r="U404"/>
    </row>
    <row r="405" spans="1:21" x14ac:dyDescent="0.25">
      <c r="A405">
        <v>372</v>
      </c>
      <c r="B405" s="1" t="s">
        <v>7</v>
      </c>
      <c r="C405" s="1" t="s">
        <v>772</v>
      </c>
      <c r="D405" t="s">
        <v>1</v>
      </c>
      <c r="F405" t="s">
        <v>2</v>
      </c>
      <c r="G405" t="s">
        <v>144</v>
      </c>
      <c r="H405" t="s">
        <v>131</v>
      </c>
      <c r="I405" s="21">
        <v>43359316</v>
      </c>
      <c r="J405" s="21">
        <v>43359316</v>
      </c>
      <c r="K405" t="s">
        <v>116</v>
      </c>
      <c r="M405" s="27" t="s">
        <v>2</v>
      </c>
      <c r="N405" s="10">
        <v>880</v>
      </c>
      <c r="P405" s="5">
        <v>2023</v>
      </c>
      <c r="Q405" t="s">
        <v>752</v>
      </c>
      <c r="R405" t="s">
        <v>684</v>
      </c>
      <c r="S405" t="s">
        <v>683</v>
      </c>
      <c r="T405" s="1" t="s">
        <v>738</v>
      </c>
      <c r="U405"/>
    </row>
    <row r="406" spans="1:21" x14ac:dyDescent="0.25">
      <c r="A406">
        <v>373</v>
      </c>
      <c r="B406" s="1" t="s">
        <v>7</v>
      </c>
      <c r="C406" s="1" t="s">
        <v>772</v>
      </c>
      <c r="D406" t="s">
        <v>1</v>
      </c>
      <c r="F406" t="s">
        <v>2</v>
      </c>
      <c r="G406" t="s">
        <v>144</v>
      </c>
      <c r="H406" t="s">
        <v>131</v>
      </c>
      <c r="I406" s="21">
        <v>45469311</v>
      </c>
      <c r="J406" s="21">
        <v>45469311</v>
      </c>
      <c r="K406" t="s">
        <v>135</v>
      </c>
      <c r="L406" s="10">
        <v>2606050</v>
      </c>
      <c r="M406" s="27" t="s">
        <v>2</v>
      </c>
      <c r="N406" s="10">
        <v>841</v>
      </c>
      <c r="P406" s="5">
        <v>2024</v>
      </c>
      <c r="Q406" s="5" t="s">
        <v>685</v>
      </c>
      <c r="R406" t="s">
        <v>684</v>
      </c>
      <c r="S406" t="s">
        <v>683</v>
      </c>
      <c r="T406" s="1" t="s">
        <v>738</v>
      </c>
      <c r="U406"/>
    </row>
    <row r="407" spans="1:21" x14ac:dyDescent="0.25">
      <c r="A407">
        <v>374</v>
      </c>
      <c r="B407" s="1" t="s">
        <v>7</v>
      </c>
      <c r="C407" s="1" t="s">
        <v>772</v>
      </c>
      <c r="D407" t="s">
        <v>1</v>
      </c>
      <c r="F407" t="s">
        <v>2</v>
      </c>
      <c r="G407" t="s">
        <v>148</v>
      </c>
      <c r="H407" t="s">
        <v>131</v>
      </c>
      <c r="I407" s="21">
        <v>63792806</v>
      </c>
      <c r="J407" s="21">
        <v>63792806</v>
      </c>
      <c r="K407" t="s">
        <v>134</v>
      </c>
      <c r="M407" s="27" t="s">
        <v>2</v>
      </c>
      <c r="N407" s="10" t="s">
        <v>2</v>
      </c>
      <c r="P407" s="5">
        <v>2024</v>
      </c>
      <c r="Q407" t="s">
        <v>752</v>
      </c>
      <c r="R407" t="s">
        <v>684</v>
      </c>
      <c r="S407" t="s">
        <v>683</v>
      </c>
      <c r="T407" s="1" t="s">
        <v>738</v>
      </c>
      <c r="U407"/>
    </row>
    <row r="408" spans="1:21" x14ac:dyDescent="0.25">
      <c r="A408">
        <v>375</v>
      </c>
      <c r="B408" s="1" t="s">
        <v>7</v>
      </c>
      <c r="C408" s="1" t="s">
        <v>772</v>
      </c>
      <c r="D408" t="s">
        <v>1</v>
      </c>
      <c r="F408" t="s">
        <v>2</v>
      </c>
      <c r="G408" t="s">
        <v>148</v>
      </c>
      <c r="H408" t="s">
        <v>131</v>
      </c>
      <c r="I408" s="21">
        <v>70520576</v>
      </c>
      <c r="J408" s="21">
        <v>70520576</v>
      </c>
      <c r="K408" t="s">
        <v>133</v>
      </c>
      <c r="M408" s="27" t="s">
        <v>2</v>
      </c>
      <c r="N408" s="10">
        <v>826</v>
      </c>
      <c r="P408" s="5">
        <v>2024</v>
      </c>
      <c r="Q408" t="s">
        <v>752</v>
      </c>
      <c r="R408" t="s">
        <v>684</v>
      </c>
      <c r="S408" t="s">
        <v>683</v>
      </c>
      <c r="T408" s="1" t="s">
        <v>738</v>
      </c>
      <c r="U408"/>
    </row>
    <row r="409" spans="1:21" x14ac:dyDescent="0.25">
      <c r="A409">
        <v>376</v>
      </c>
      <c r="B409" s="1" t="s">
        <v>7</v>
      </c>
      <c r="C409" s="1" t="s">
        <v>772</v>
      </c>
      <c r="D409" t="s">
        <v>1</v>
      </c>
      <c r="F409" t="s">
        <v>2</v>
      </c>
      <c r="G409" t="s">
        <v>144</v>
      </c>
      <c r="H409" t="s">
        <v>131</v>
      </c>
      <c r="I409" s="21">
        <v>71950375</v>
      </c>
      <c r="J409" s="21">
        <v>71950375</v>
      </c>
      <c r="K409" t="s">
        <v>116</v>
      </c>
      <c r="M409" s="27" t="s">
        <v>2</v>
      </c>
      <c r="N409" s="10">
        <v>759</v>
      </c>
      <c r="P409" s="5">
        <v>2023</v>
      </c>
      <c r="Q409" s="5" t="s">
        <v>685</v>
      </c>
      <c r="R409" t="s">
        <v>684</v>
      </c>
      <c r="S409" t="s">
        <v>683</v>
      </c>
      <c r="T409" s="1" t="s">
        <v>738</v>
      </c>
      <c r="U409"/>
    </row>
    <row r="410" spans="1:21" x14ac:dyDescent="0.25">
      <c r="A410">
        <v>377</v>
      </c>
      <c r="B410" s="1" t="s">
        <v>7</v>
      </c>
      <c r="C410" s="1" t="s">
        <v>772</v>
      </c>
      <c r="D410" t="s">
        <v>1</v>
      </c>
      <c r="F410" t="s">
        <v>2</v>
      </c>
      <c r="G410" t="s">
        <v>148</v>
      </c>
      <c r="H410" t="s">
        <v>131</v>
      </c>
      <c r="I410" s="21">
        <v>203055408</v>
      </c>
      <c r="J410" s="21">
        <v>203055408</v>
      </c>
      <c r="K410" t="s">
        <v>133</v>
      </c>
      <c r="M410" s="27" t="s">
        <v>2</v>
      </c>
      <c r="N410" s="10">
        <v>1657</v>
      </c>
      <c r="P410" s="5">
        <v>2024</v>
      </c>
      <c r="Q410" s="5" t="s">
        <v>439</v>
      </c>
      <c r="R410" t="s">
        <v>684</v>
      </c>
      <c r="S410" t="s">
        <v>683</v>
      </c>
      <c r="T410" s="1" t="s">
        <v>738</v>
      </c>
      <c r="U410"/>
    </row>
    <row r="411" spans="1:21" x14ac:dyDescent="0.25">
      <c r="A411">
        <v>378</v>
      </c>
      <c r="B411" s="1" t="s">
        <v>7</v>
      </c>
      <c r="C411" s="1" t="s">
        <v>772</v>
      </c>
      <c r="D411" t="s">
        <v>1</v>
      </c>
      <c r="F411" t="s">
        <v>2</v>
      </c>
      <c r="G411" t="s">
        <v>148</v>
      </c>
      <c r="H411" t="s">
        <v>131</v>
      </c>
      <c r="I411" s="21">
        <v>308121984</v>
      </c>
      <c r="J411" s="21">
        <v>308121984</v>
      </c>
      <c r="K411" t="s">
        <v>133</v>
      </c>
      <c r="M411" s="27" t="s">
        <v>2</v>
      </c>
      <c r="N411" s="10">
        <v>3609</v>
      </c>
      <c r="P411" s="5">
        <v>2024</v>
      </c>
      <c r="Q411" t="s">
        <v>752</v>
      </c>
      <c r="R411" t="s">
        <v>684</v>
      </c>
      <c r="S411" t="s">
        <v>683</v>
      </c>
      <c r="T411" s="1" t="s">
        <v>738</v>
      </c>
      <c r="U411"/>
    </row>
    <row r="412" spans="1:21" x14ac:dyDescent="0.25">
      <c r="A412">
        <v>382</v>
      </c>
      <c r="B412" t="s">
        <v>15</v>
      </c>
      <c r="C412" s="1" t="s">
        <v>772</v>
      </c>
      <c r="D412" t="s">
        <v>1</v>
      </c>
      <c r="F412" t="s">
        <v>2</v>
      </c>
      <c r="G412" t="s">
        <v>144</v>
      </c>
      <c r="H412" t="s">
        <v>226</v>
      </c>
      <c r="I412" s="21">
        <v>43500000</v>
      </c>
      <c r="J412" s="21">
        <v>43500000</v>
      </c>
      <c r="K412" t="s">
        <v>227</v>
      </c>
      <c r="L412" s="5" t="s">
        <v>484</v>
      </c>
      <c r="M412" s="10">
        <v>330</v>
      </c>
      <c r="N412" s="9">
        <v>1012</v>
      </c>
      <c r="O412" s="5" t="s">
        <v>228</v>
      </c>
      <c r="P412" s="5">
        <v>2023</v>
      </c>
      <c r="Q412" s="5" t="s">
        <v>690</v>
      </c>
      <c r="R412" t="s">
        <v>690</v>
      </c>
      <c r="S412" t="s">
        <v>681</v>
      </c>
      <c r="T412" t="s">
        <v>743</v>
      </c>
      <c r="U412" t="s">
        <v>718</v>
      </c>
    </row>
    <row r="413" spans="1:21" x14ac:dyDescent="0.25">
      <c r="A413">
        <v>383</v>
      </c>
      <c r="B413" t="s">
        <v>20</v>
      </c>
      <c r="C413" s="1" t="s">
        <v>772</v>
      </c>
      <c r="D413" t="s">
        <v>1</v>
      </c>
      <c r="F413" t="s">
        <v>2</v>
      </c>
      <c r="G413" t="s">
        <v>144</v>
      </c>
      <c r="H413" t="s">
        <v>407</v>
      </c>
      <c r="I413" s="21">
        <v>632746800</v>
      </c>
      <c r="J413" s="21">
        <v>632746800</v>
      </c>
      <c r="K413" t="s">
        <v>418</v>
      </c>
      <c r="L413" s="10">
        <v>47860000</v>
      </c>
      <c r="M413" s="10">
        <v>3820</v>
      </c>
      <c r="N413" s="10">
        <v>10442</v>
      </c>
      <c r="O413" s="5" t="s">
        <v>419</v>
      </c>
      <c r="P413" s="5">
        <v>2024</v>
      </c>
      <c r="Q413" s="5" t="s">
        <v>417</v>
      </c>
      <c r="R413" t="s">
        <v>694</v>
      </c>
      <c r="S413" t="s">
        <v>687</v>
      </c>
      <c r="T413" t="s">
        <v>725</v>
      </c>
      <c r="U413"/>
    </row>
    <row r="414" spans="1:21" x14ac:dyDescent="0.25">
      <c r="A414">
        <v>384</v>
      </c>
      <c r="B414" t="s">
        <v>20</v>
      </c>
      <c r="C414" s="1" t="s">
        <v>772</v>
      </c>
      <c r="D414" t="s">
        <v>1</v>
      </c>
      <c r="F414" t="s">
        <v>2</v>
      </c>
      <c r="G414" t="s">
        <v>144</v>
      </c>
      <c r="H414" t="s">
        <v>407</v>
      </c>
      <c r="I414" s="21">
        <v>362035485</v>
      </c>
      <c r="J414" s="21">
        <v>362035485</v>
      </c>
      <c r="K414" t="s">
        <v>420</v>
      </c>
      <c r="L414" s="10">
        <v>21052450</v>
      </c>
      <c r="M414" s="10">
        <v>3646</v>
      </c>
      <c r="N414" s="10">
        <v>9819</v>
      </c>
      <c r="O414" s="5" t="s">
        <v>421</v>
      </c>
      <c r="P414" s="5">
        <v>2024</v>
      </c>
      <c r="Q414" s="5" t="s">
        <v>417</v>
      </c>
      <c r="R414" t="s">
        <v>694</v>
      </c>
      <c r="S414" t="s">
        <v>687</v>
      </c>
      <c r="T414" t="s">
        <v>725</v>
      </c>
      <c r="U414"/>
    </row>
    <row r="415" spans="1:21" x14ac:dyDescent="0.25">
      <c r="A415">
        <v>385</v>
      </c>
      <c r="B415" t="s">
        <v>20</v>
      </c>
      <c r="C415" s="1" t="s">
        <v>772</v>
      </c>
      <c r="D415" t="s">
        <v>1</v>
      </c>
      <c r="F415" t="s">
        <v>2</v>
      </c>
      <c r="G415" t="s">
        <v>144</v>
      </c>
      <c r="H415" t="s">
        <v>410</v>
      </c>
      <c r="I415" s="21">
        <v>1329967800</v>
      </c>
      <c r="J415" s="21">
        <v>1329967800</v>
      </c>
      <c r="K415" s="16" t="s">
        <v>411</v>
      </c>
      <c r="M415" s="27" t="s">
        <v>2</v>
      </c>
      <c r="N415" s="10" t="s">
        <v>2</v>
      </c>
      <c r="O415" s="5" t="s">
        <v>412</v>
      </c>
      <c r="P415" s="5">
        <v>2023</v>
      </c>
      <c r="Q415" s="5" t="s">
        <v>417</v>
      </c>
      <c r="R415" t="s">
        <v>694</v>
      </c>
      <c r="S415" t="s">
        <v>687</v>
      </c>
      <c r="T415" t="s">
        <v>725</v>
      </c>
      <c r="U415"/>
    </row>
    <row r="416" spans="1:21" x14ac:dyDescent="0.25">
      <c r="A416">
        <v>386</v>
      </c>
      <c r="B416" t="s">
        <v>20</v>
      </c>
      <c r="C416" s="1" t="s">
        <v>772</v>
      </c>
      <c r="D416" t="s">
        <v>1</v>
      </c>
      <c r="F416" t="s">
        <v>2</v>
      </c>
      <c r="G416" t="s">
        <v>144</v>
      </c>
      <c r="H416" t="s">
        <v>414</v>
      </c>
      <c r="I416" s="21">
        <v>150002475</v>
      </c>
      <c r="J416" s="21">
        <v>150002475</v>
      </c>
      <c r="K416" t="s">
        <v>415</v>
      </c>
      <c r="L416" s="10">
        <v>7795500</v>
      </c>
      <c r="M416" s="10">
        <v>3820</v>
      </c>
      <c r="N416" s="10">
        <v>10414</v>
      </c>
      <c r="O416" s="5" t="s">
        <v>416</v>
      </c>
      <c r="P416" s="5">
        <v>2024</v>
      </c>
      <c r="Q416" s="5" t="s">
        <v>417</v>
      </c>
      <c r="R416" t="s">
        <v>694</v>
      </c>
      <c r="S416" t="s">
        <v>687</v>
      </c>
      <c r="T416" t="s">
        <v>725</v>
      </c>
      <c r="U416"/>
    </row>
    <row r="417" spans="1:21" x14ac:dyDescent="0.25">
      <c r="A417">
        <v>388</v>
      </c>
      <c r="B417" t="s">
        <v>21</v>
      </c>
      <c r="C417" s="1" t="s">
        <v>772</v>
      </c>
      <c r="D417" t="s">
        <v>4</v>
      </c>
      <c r="E417" t="s">
        <v>817</v>
      </c>
      <c r="F417" t="s">
        <v>2</v>
      </c>
      <c r="G417" t="s">
        <v>541</v>
      </c>
      <c r="H417" t="s">
        <v>422</v>
      </c>
      <c r="I417" s="21">
        <v>21892371</v>
      </c>
      <c r="J417" s="21">
        <v>21892371</v>
      </c>
      <c r="K417" s="16" t="s">
        <v>619</v>
      </c>
      <c r="L417" t="s">
        <v>620</v>
      </c>
      <c r="M417" s="27" t="s">
        <v>2</v>
      </c>
      <c r="N417" s="10">
        <v>1079</v>
      </c>
      <c r="O417" s="5" t="s">
        <v>100</v>
      </c>
      <c r="P417" s="5">
        <v>2023</v>
      </c>
      <c r="Q417" t="s">
        <v>424</v>
      </c>
      <c r="R417" s="5" t="s">
        <v>684</v>
      </c>
      <c r="S417" s="5" t="s">
        <v>683</v>
      </c>
      <c r="T417" s="5" t="s">
        <v>738</v>
      </c>
      <c r="U417" s="5" t="s">
        <v>618</v>
      </c>
    </row>
    <row r="418" spans="1:21" x14ac:dyDescent="0.25">
      <c r="A418">
        <v>389</v>
      </c>
      <c r="B418" t="s">
        <v>21</v>
      </c>
      <c r="C418" s="1" t="s">
        <v>772</v>
      </c>
      <c r="D418" t="s">
        <v>4</v>
      </c>
      <c r="E418" t="s">
        <v>817</v>
      </c>
      <c r="F418" t="s">
        <v>2</v>
      </c>
      <c r="G418" t="s">
        <v>541</v>
      </c>
      <c r="H418" t="s">
        <v>422</v>
      </c>
      <c r="I418" s="21">
        <v>70202979</v>
      </c>
      <c r="J418" s="21">
        <v>70202979</v>
      </c>
      <c r="K418" t="s">
        <v>425</v>
      </c>
      <c r="L418" t="s">
        <v>2</v>
      </c>
      <c r="M418" s="27" t="s">
        <v>2</v>
      </c>
      <c r="N418" s="10">
        <v>1111</v>
      </c>
      <c r="O418" s="5" t="s">
        <v>409</v>
      </c>
      <c r="P418" s="5">
        <v>2023</v>
      </c>
      <c r="Q418" t="s">
        <v>424</v>
      </c>
      <c r="R418" s="5" t="s">
        <v>684</v>
      </c>
      <c r="S418" s="5" t="s">
        <v>683</v>
      </c>
      <c r="T418" s="5" t="s">
        <v>738</v>
      </c>
      <c r="U418" s="5" t="s">
        <v>618</v>
      </c>
    </row>
    <row r="419" spans="1:21" x14ac:dyDescent="0.25">
      <c r="A419">
        <v>390</v>
      </c>
      <c r="B419" t="s">
        <v>21</v>
      </c>
      <c r="C419" s="1" t="s">
        <v>772</v>
      </c>
      <c r="D419" t="s">
        <v>4</v>
      </c>
      <c r="E419" t="s">
        <v>817</v>
      </c>
      <c r="F419" t="s">
        <v>2</v>
      </c>
      <c r="G419" t="s">
        <v>541</v>
      </c>
      <c r="H419" t="s">
        <v>422</v>
      </c>
      <c r="I419" s="21">
        <v>72025578</v>
      </c>
      <c r="J419" s="21">
        <v>72025578</v>
      </c>
      <c r="K419" t="s">
        <v>426</v>
      </c>
      <c r="L419" t="s">
        <v>625</v>
      </c>
      <c r="M419" s="27" t="s">
        <v>2</v>
      </c>
      <c r="N419" s="10">
        <v>1344</v>
      </c>
      <c r="O419" s="5" t="s">
        <v>624</v>
      </c>
      <c r="P419" s="5">
        <v>2023</v>
      </c>
      <c r="Q419" t="s">
        <v>424</v>
      </c>
      <c r="R419" s="5" t="s">
        <v>684</v>
      </c>
      <c r="S419" s="5" t="s">
        <v>683</v>
      </c>
      <c r="T419" s="5" t="s">
        <v>738</v>
      </c>
      <c r="U419" s="5" t="s">
        <v>618</v>
      </c>
    </row>
    <row r="420" spans="1:21" x14ac:dyDescent="0.25">
      <c r="A420">
        <v>391</v>
      </c>
      <c r="B420" t="s">
        <v>21</v>
      </c>
      <c r="C420" s="1" t="s">
        <v>772</v>
      </c>
      <c r="D420" t="s">
        <v>4</v>
      </c>
      <c r="E420" t="s">
        <v>817</v>
      </c>
      <c r="F420" t="s">
        <v>2</v>
      </c>
      <c r="G420" t="s">
        <v>541</v>
      </c>
      <c r="H420" t="s">
        <v>422</v>
      </c>
      <c r="I420" s="21">
        <v>98760480</v>
      </c>
      <c r="J420" s="21">
        <v>98760480</v>
      </c>
      <c r="K420" t="s">
        <v>423</v>
      </c>
      <c r="L420">
        <f>1767+1710+1710</f>
        <v>5187</v>
      </c>
      <c r="M420" s="27" t="s">
        <v>2</v>
      </c>
      <c r="N420" s="10">
        <v>1140</v>
      </c>
      <c r="O420" s="5" t="s">
        <v>53</v>
      </c>
      <c r="P420" s="5">
        <v>2023</v>
      </c>
      <c r="Q420" t="s">
        <v>424</v>
      </c>
      <c r="R420" s="5" t="s">
        <v>684</v>
      </c>
      <c r="S420" s="5" t="s">
        <v>683</v>
      </c>
      <c r="T420" s="5" t="s">
        <v>738</v>
      </c>
      <c r="U420" s="5" t="s">
        <v>618</v>
      </c>
    </row>
    <row r="421" spans="1:21" x14ac:dyDescent="0.25">
      <c r="A421">
        <v>392</v>
      </c>
      <c r="B421" t="s">
        <v>21</v>
      </c>
      <c r="C421" s="1" t="s">
        <v>772</v>
      </c>
      <c r="D421" t="s">
        <v>4</v>
      </c>
      <c r="E421" t="s">
        <v>817</v>
      </c>
      <c r="F421" t="s">
        <v>2</v>
      </c>
      <c r="G421" t="s">
        <v>541</v>
      </c>
      <c r="H421" t="s">
        <v>626</v>
      </c>
      <c r="I421" s="21">
        <v>272051728</v>
      </c>
      <c r="J421" s="21">
        <v>272051728</v>
      </c>
      <c r="K421" t="s">
        <v>627</v>
      </c>
      <c r="L421" t="s">
        <v>628</v>
      </c>
      <c r="M421" s="27" t="s">
        <v>2</v>
      </c>
      <c r="N421" s="10">
        <v>1898</v>
      </c>
      <c r="O421" s="5" t="s">
        <v>429</v>
      </c>
      <c r="P421" s="5">
        <v>2024</v>
      </c>
      <c r="Q421" t="s">
        <v>424</v>
      </c>
      <c r="R421" s="5" t="s">
        <v>684</v>
      </c>
      <c r="S421" s="5" t="s">
        <v>683</v>
      </c>
      <c r="T421" s="5" t="s">
        <v>738</v>
      </c>
      <c r="U421" s="5" t="s">
        <v>618</v>
      </c>
    </row>
    <row r="426" spans="1:21" x14ac:dyDescent="0.25">
      <c r="I426" s="24"/>
      <c r="J426" s="24"/>
    </row>
    <row r="428" spans="1:21" x14ac:dyDescent="0.25">
      <c r="I428" s="25"/>
      <c r="J428" s="25"/>
    </row>
  </sheetData>
  <autoFilter ref="A1:U1" xr:uid="{2502D330-3911-4D18-B453-7DCFD13370D7}">
    <sortState xmlns:xlrd2="http://schemas.microsoft.com/office/spreadsheetml/2017/richdata2" ref="A2:U421">
      <sortCondition ref="C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CF3EA-9B3D-4A93-87BF-3530CA3A136A}">
  <dimension ref="A1:C25"/>
  <sheetViews>
    <sheetView zoomScale="80" zoomScaleNormal="80" workbookViewId="0">
      <selection activeCell="B7" sqref="B7"/>
    </sheetView>
  </sheetViews>
  <sheetFormatPr baseColWidth="10" defaultRowHeight="15" x14ac:dyDescent="0.25"/>
  <cols>
    <col min="1" max="1" width="22.140625" customWidth="1"/>
    <col min="2" max="2" width="98" customWidth="1"/>
    <col min="3" max="3" width="108.7109375" customWidth="1"/>
  </cols>
  <sheetData>
    <row r="1" spans="1:3" x14ac:dyDescent="0.25">
      <c r="A1" s="33" t="s">
        <v>849</v>
      </c>
      <c r="B1" s="6" t="s">
        <v>850</v>
      </c>
    </row>
    <row r="3" spans="1:3" x14ac:dyDescent="0.25">
      <c r="A3" s="32" t="s">
        <v>822</v>
      </c>
      <c r="B3" s="32" t="s">
        <v>823</v>
      </c>
      <c r="C3" s="32" t="s">
        <v>833</v>
      </c>
    </row>
    <row r="4" spans="1:3" x14ac:dyDescent="0.25">
      <c r="A4" s="29" t="s">
        <v>782</v>
      </c>
      <c r="B4" s="29" t="s">
        <v>824</v>
      </c>
      <c r="C4" s="29" t="s">
        <v>834</v>
      </c>
    </row>
    <row r="5" spans="1:3" x14ac:dyDescent="0.25">
      <c r="A5" s="30" t="s">
        <v>24</v>
      </c>
      <c r="B5" s="29" t="s">
        <v>825</v>
      </c>
      <c r="C5" s="29"/>
    </row>
    <row r="6" spans="1:3" x14ac:dyDescent="0.25">
      <c r="A6" s="30" t="s">
        <v>821</v>
      </c>
      <c r="B6" s="29" t="s">
        <v>826</v>
      </c>
      <c r="C6" s="29" t="s">
        <v>835</v>
      </c>
    </row>
    <row r="7" spans="1:3" x14ac:dyDescent="0.25">
      <c r="A7" s="30" t="s">
        <v>713</v>
      </c>
      <c r="B7" s="29" t="s">
        <v>827</v>
      </c>
      <c r="C7" s="29" t="s">
        <v>832</v>
      </c>
    </row>
    <row r="8" spans="1:3" x14ac:dyDescent="0.25">
      <c r="A8" s="30" t="s">
        <v>818</v>
      </c>
      <c r="B8" s="29" t="s">
        <v>828</v>
      </c>
      <c r="C8" s="29"/>
    </row>
    <row r="9" spans="1:3" x14ac:dyDescent="0.25">
      <c r="A9" s="30" t="s">
        <v>25</v>
      </c>
      <c r="B9" s="29" t="s">
        <v>829</v>
      </c>
      <c r="C9" s="29"/>
    </row>
    <row r="10" spans="1:3" x14ac:dyDescent="0.25">
      <c r="A10" s="30" t="s">
        <v>773</v>
      </c>
      <c r="B10" s="29" t="s">
        <v>830</v>
      </c>
      <c r="C10" s="29" t="s">
        <v>831</v>
      </c>
    </row>
    <row r="11" spans="1:3" x14ac:dyDescent="0.25">
      <c r="A11" s="30" t="s">
        <v>26</v>
      </c>
      <c r="B11" s="29" t="s">
        <v>837</v>
      </c>
      <c r="C11" s="29"/>
    </row>
    <row r="12" spans="1:3" x14ac:dyDescent="0.25">
      <c r="A12" s="30" t="s">
        <v>27</v>
      </c>
      <c r="B12" s="29" t="s">
        <v>836</v>
      </c>
      <c r="C12" s="29"/>
    </row>
    <row r="13" spans="1:3" x14ac:dyDescent="0.25">
      <c r="A13" s="31" t="s">
        <v>28</v>
      </c>
      <c r="B13" s="29" t="s">
        <v>838</v>
      </c>
      <c r="C13" s="29"/>
    </row>
    <row r="14" spans="1:3" x14ac:dyDescent="0.25">
      <c r="A14" s="31" t="s">
        <v>711</v>
      </c>
      <c r="B14" s="29" t="s">
        <v>839</v>
      </c>
      <c r="C14" s="29"/>
    </row>
    <row r="15" spans="1:3" x14ac:dyDescent="0.25">
      <c r="A15" s="30" t="s">
        <v>29</v>
      </c>
      <c r="B15" s="29" t="s">
        <v>840</v>
      </c>
      <c r="C15" s="29" t="s">
        <v>841</v>
      </c>
    </row>
    <row r="16" spans="1:3" x14ac:dyDescent="0.25">
      <c r="A16" s="30" t="s">
        <v>30</v>
      </c>
      <c r="B16" s="29" t="s">
        <v>842</v>
      </c>
      <c r="C16" s="29"/>
    </row>
    <row r="17" spans="1:3" x14ac:dyDescent="0.25">
      <c r="A17" s="30" t="s">
        <v>31</v>
      </c>
      <c r="B17" s="29" t="s">
        <v>843</v>
      </c>
      <c r="C17" s="29"/>
    </row>
    <row r="18" spans="1:3" x14ac:dyDescent="0.25">
      <c r="A18" s="30" t="s">
        <v>32</v>
      </c>
      <c r="B18" s="29" t="s">
        <v>844</v>
      </c>
      <c r="C18" s="29"/>
    </row>
    <row r="19" spans="1:3" x14ac:dyDescent="0.25">
      <c r="A19" s="30" t="s">
        <v>33</v>
      </c>
      <c r="B19" s="29" t="s">
        <v>845</v>
      </c>
      <c r="C19" s="29"/>
    </row>
    <row r="20" spans="1:3" x14ac:dyDescent="0.25">
      <c r="A20" s="30" t="s">
        <v>34</v>
      </c>
      <c r="B20" s="29" t="s">
        <v>846</v>
      </c>
      <c r="C20" s="29"/>
    </row>
    <row r="21" spans="1:3" x14ac:dyDescent="0.25">
      <c r="A21" s="30" t="s">
        <v>675</v>
      </c>
      <c r="B21" s="29" t="s">
        <v>847</v>
      </c>
      <c r="C21" s="29"/>
    </row>
    <row r="22" spans="1:3" x14ac:dyDescent="0.25">
      <c r="A22" s="30" t="s">
        <v>676</v>
      </c>
      <c r="B22" s="29" t="s">
        <v>676</v>
      </c>
      <c r="C22" s="29"/>
    </row>
    <row r="23" spans="1:3" x14ac:dyDescent="0.25">
      <c r="A23" s="30" t="s">
        <v>677</v>
      </c>
      <c r="B23" s="29" t="s">
        <v>677</v>
      </c>
      <c r="C23" s="29"/>
    </row>
    <row r="24" spans="1:3" x14ac:dyDescent="0.25">
      <c r="A24" s="30" t="s">
        <v>724</v>
      </c>
      <c r="B24" s="29" t="s">
        <v>848</v>
      </c>
      <c r="C24" s="29"/>
    </row>
    <row r="25" spans="1:3" x14ac:dyDescent="0.25">
      <c r="A25" s="30" t="s">
        <v>35</v>
      </c>
      <c r="B25" s="29"/>
      <c r="C25" s="2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SharedWithUsers xmlns="937c88cd-7616-47a1-9ace-68319ca0fb31">
      <UserInfo>
        <DisplayName>Paula Alcaíno Palma</DisplayName>
        <AccountId>12</AccountId>
        <AccountType/>
      </UserInfo>
      <UserInfo>
        <DisplayName>Sergio Hormazabal Lombardo</DisplayName>
        <AccountId>59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CAA265-2F05-4765-97BA-EFD67E2E4844}">
  <ds:schemaRefs>
    <ds:schemaRef ds:uri="http://schemas.microsoft.com/sharepoint/v3/contenttype/forms"/>
  </ds:schemaRefs>
</ds:datastoreItem>
</file>

<file path=customXml/itemProps2.xml><?xml version="1.0" encoding="utf-8"?>
<ds:datastoreItem xmlns:ds="http://schemas.openxmlformats.org/officeDocument/2006/customXml" ds:itemID="{0F0970E0-95B9-4C8A-A804-61C6D3EA557B}">
  <ds:schemaRefs>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purl.org/dc/dcmitype/"/>
    <ds:schemaRef ds:uri="http://purl.org/dc/terms/"/>
    <ds:schemaRef ds:uri="b82b76ab-ba4c-4ac4-aa63-404607c03737"/>
    <ds:schemaRef ds:uri="http://schemas.microsoft.com/office/infopath/2007/PartnerControls"/>
    <ds:schemaRef ds:uri="937c88cd-7616-47a1-9ace-68319ca0fb31"/>
    <ds:schemaRef ds:uri="http://www.w3.org/XML/1998/namespace"/>
  </ds:schemaRefs>
</ds:datastoreItem>
</file>

<file path=customXml/itemProps3.xml><?xml version="1.0" encoding="utf-8"?>
<ds:datastoreItem xmlns:ds="http://schemas.openxmlformats.org/officeDocument/2006/customXml" ds:itemID="{B7C264C7-F237-470B-909D-E87E0FF25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b76ab-ba4c-4ac4-aa63-404607c03737"/>
    <ds:schemaRef ds:uri="937c88cd-7616-47a1-9ace-68319ca0f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Detalle x contrato</vt:lpstr>
      <vt:lpstr>Diccionario de 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Paz Torres Alcalde</dc:creator>
  <cp:keywords/>
  <dc:description/>
  <cp:lastModifiedBy>Pablo Brandi Walsen</cp:lastModifiedBy>
  <cp:revision/>
  <dcterms:created xsi:type="dcterms:W3CDTF">2023-05-18T20:40:27Z</dcterms:created>
  <dcterms:modified xsi:type="dcterms:W3CDTF">2026-10-19T14:44:11Z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